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920" activeTab="0"/>
  </bookViews>
  <sheets>
    <sheet name="児童館事業年間活動報告書（子ども育成機能）" sheetId="1" r:id="rId1"/>
    <sheet name="児童館事業年間活動報告書（子ども家庭支援機能）" sheetId="2" r:id="rId2"/>
    <sheet name="児童館事業年間活動報告書（地域福祉促進機能１）" sheetId="3" r:id="rId3"/>
    <sheet name="児童館事業年間活動報告書（地域福祉促進機能２）" sheetId="4" r:id="rId4"/>
    <sheet name="児童館事業年間活動報告書（広報活動）" sheetId="5" r:id="rId5"/>
    <sheet name="学童クラブ事業年間活動報告書１" sheetId="6" r:id="rId6"/>
    <sheet name="学童クラブ事業年間活動報告書２" sheetId="7" r:id="rId7"/>
  </sheets>
  <definedNames>
    <definedName name="_xlnm.Print_Area" localSheetId="6">'学童クラブ事業年間活動報告書２'!$A$1:$P$62</definedName>
    <definedName name="_xlnm.Print_Area" localSheetId="4">'児童館事業年間活動報告書（広報活動）'!$A$1:$G$55</definedName>
    <definedName name="_xlnm.Print_Area" localSheetId="0">'児童館事業年間活動報告書（子ども育成機能）'!$A$1:$Q$54</definedName>
    <definedName name="_xlnm.Print_Area" localSheetId="1">'児童館事業年間活動報告書（子ども家庭支援機能）'!$A$1:$U$56</definedName>
    <definedName name="_xlnm.Print_Area" localSheetId="2">'児童館事業年間活動報告書（地域福祉促進機能１）'!$A$1:$S$58</definedName>
    <definedName name="_xlnm.Print_Area" localSheetId="3">'児童館事業年間活動報告書（地域福祉促進機能２）'!$A$1:$M$59</definedName>
  </definedNames>
  <calcPr fullCalcOnLoad="1"/>
</workbook>
</file>

<file path=xl/sharedStrings.xml><?xml version="1.0" encoding="utf-8"?>
<sst xmlns="http://schemas.openxmlformats.org/spreadsheetml/2006/main" count="497" uniqueCount="386">
  <si>
    <t>活動名</t>
  </si>
  <si>
    <t>実施回数</t>
  </si>
  <si>
    <t>乳幼児</t>
  </si>
  <si>
    <t>小１～３年</t>
  </si>
  <si>
    <t>小４～６年</t>
  </si>
  <si>
    <t>中高生</t>
  </si>
  <si>
    <t>大人</t>
  </si>
  <si>
    <t>合計</t>
  </si>
  <si>
    <t>内　　　　　　　　　　　　　　　容</t>
  </si>
  <si>
    <t>成　果　と　課　題</t>
  </si>
  <si>
    <t>学童クラブ児童</t>
  </si>
  <si>
    <t>　　　　子　　ど　　も　　育　　成　　機　　能</t>
  </si>
  <si>
    <t>基　　　　本　　　　活　　　　動</t>
  </si>
  <si>
    <t>推　進　活　動</t>
  </si>
  <si>
    <t>参　　　　加　　　　人　　　　数</t>
  </si>
  <si>
    <t>子　　ど　　も　　家　　庭　　支　　援　　活　　動　　</t>
  </si>
  <si>
    <t>子どもの年齢</t>
  </si>
  <si>
    <t>件数</t>
  </si>
  <si>
    <t>相　談　内　容</t>
  </si>
  <si>
    <t>つないだ機関等</t>
  </si>
  <si>
    <t>乳児</t>
  </si>
  <si>
    <t>幼児</t>
  </si>
  <si>
    <t>小１～３年（自由来館）</t>
  </si>
  <si>
    <t>中学生</t>
  </si>
  <si>
    <t>高校生</t>
  </si>
  <si>
    <t>児童相談所</t>
  </si>
  <si>
    <t>保健所</t>
  </si>
  <si>
    <t>子ども支援センター</t>
  </si>
  <si>
    <t>主任児童委員</t>
  </si>
  <si>
    <t>その他</t>
  </si>
  <si>
    <t>健全育成問題</t>
  </si>
  <si>
    <t>家庭養育問題</t>
  </si>
  <si>
    <t>成長･発達問題</t>
  </si>
  <si>
    <t>教育問題</t>
  </si>
  <si>
    <t>非行･問題行動</t>
  </si>
  <si>
    <t>幼稚園･保育園</t>
  </si>
  <si>
    <t>小学校</t>
  </si>
  <si>
    <t>中学校</t>
  </si>
  <si>
    <t>グループ名</t>
  </si>
  <si>
    <t>構成人数</t>
  </si>
  <si>
    <t>成果と課題</t>
  </si>
  <si>
    <t>活　動　内　容</t>
  </si>
  <si>
    <t>活　　動　　内　　容</t>
  </si>
  <si>
    <t>連携団体</t>
  </si>
  <si>
    <t>地　　　域　　　福　　　祉　　　促　　　進　　　機　　　能</t>
  </si>
  <si>
    <t>基　　　　　　本　　　　　　活　　　　　　動</t>
  </si>
  <si>
    <t>活　　動　　名</t>
  </si>
  <si>
    <t>主　　催</t>
  </si>
  <si>
    <t>大　人</t>
  </si>
  <si>
    <t>合　計</t>
  </si>
  <si>
    <t>活　　動　　人　　数</t>
  </si>
  <si>
    <t>成　　　果　　　と　　　課　　　題</t>
  </si>
  <si>
    <t>成　　　果　　　と　　　課　　　題</t>
  </si>
  <si>
    <t>連　　　　　携　　　　　内　　　　　容</t>
  </si>
  <si>
    <t>組織名称</t>
  </si>
  <si>
    <t>構成団体・個人</t>
  </si>
  <si>
    <t>会議／取組頻度</t>
  </si>
  <si>
    <t>議題／取組内容</t>
  </si>
  <si>
    <t>会場提供・備品貸出等</t>
  </si>
  <si>
    <t>提供先（団体・機関等）</t>
  </si>
  <si>
    <t>調査名</t>
  </si>
  <si>
    <t>調査対象</t>
  </si>
  <si>
    <t>調査主体</t>
  </si>
  <si>
    <t>調査方法</t>
  </si>
  <si>
    <t>(4)児童館を支える地域</t>
  </si>
  <si>
    <t xml:space="preserve">   組織作り</t>
  </si>
  <si>
    <t>(5)地域への施設提供</t>
  </si>
  <si>
    <t>(6)地域調査活動</t>
  </si>
  <si>
    <t>広報物の種類</t>
  </si>
  <si>
    <t>発行頻度</t>
  </si>
  <si>
    <t>広報対象</t>
  </si>
  <si>
    <t>広報方法</t>
  </si>
  <si>
    <t>広報内容</t>
  </si>
  <si>
    <t>広　　　　　　報　　　　　　活　　　　　　動</t>
  </si>
  <si>
    <t>育成・支援内容</t>
  </si>
  <si>
    <t>(4)子育てグループを育成</t>
  </si>
  <si>
    <t xml:space="preserve">   ・支援する活動</t>
  </si>
  <si>
    <t>(5)子育てと健全育成に関</t>
  </si>
  <si>
    <t>受　理　及　び　相　談　経　路</t>
  </si>
  <si>
    <t>児童館にて直接受理</t>
  </si>
  <si>
    <t>連　　携　　団　　体　　等</t>
  </si>
  <si>
    <t>使　用　目　的</t>
  </si>
  <si>
    <t>小４～６年（自由来館）</t>
  </si>
  <si>
    <t>子ども育成機能　合　計</t>
  </si>
  <si>
    <t>(1)地域住民との交
　流を促進する活動</t>
  </si>
  <si>
    <t>(2)ボランティア
　　活動の推進</t>
  </si>
  <si>
    <t>(3)地域との連携を
　促進する活動</t>
  </si>
  <si>
    <t>件数　計</t>
  </si>
  <si>
    <t>大学生</t>
  </si>
  <si>
    <t>ボランティア</t>
  </si>
  <si>
    <t>※</t>
  </si>
  <si>
    <t>－</t>
  </si>
  <si>
    <t>合　　　　計</t>
  </si>
  <si>
    <t>１年</t>
  </si>
  <si>
    <t>２年</t>
  </si>
  <si>
    <t>３年</t>
  </si>
  <si>
    <t>４年</t>
  </si>
  <si>
    <t>活動の基本目標（指針）</t>
  </si>
  <si>
    <t>主　な　取　組　名</t>
  </si>
  <si>
    <t>成　　果　　と　　課　　題</t>
  </si>
  <si>
    <t>生活援助機能</t>
  </si>
  <si>
    <t>安全・衛生の確保</t>
  </si>
  <si>
    <t>健康の管理・情緒の安定</t>
  </si>
  <si>
    <t>基本的生活習慣の確立</t>
  </si>
  <si>
    <t>社会生活技術の獲得</t>
  </si>
  <si>
    <t>子ども育成機能</t>
  </si>
  <si>
    <t>生活体験の拡大</t>
  </si>
  <si>
    <t>社会性の養成</t>
  </si>
  <si>
    <t>子育て支援機能</t>
  </si>
  <si>
    <t>子育てに必要な情報の提供</t>
  </si>
  <si>
    <t>と交換</t>
  </si>
  <si>
    <t>子育ての仲間づくり</t>
  </si>
  <si>
    <t>子育てを支えるネットワーク</t>
  </si>
  <si>
    <t>形成</t>
  </si>
  <si>
    <t>行事名</t>
  </si>
  <si>
    <t>登録外児童</t>
  </si>
  <si>
    <t>ボランティア</t>
  </si>
  <si>
    <t>合　　計</t>
  </si>
  <si>
    <t>1～3年</t>
  </si>
  <si>
    <t>4～6年</t>
  </si>
  <si>
    <t>(3)子育て家庭相談・援助</t>
  </si>
  <si>
    <t>総合支援学校</t>
  </si>
  <si>
    <t>推進活動</t>
  </si>
  <si>
    <t xml:space="preserve">   活動</t>
  </si>
  <si>
    <t xml:space="preserve">   する啓発活動</t>
  </si>
  <si>
    <t>参　加　人　数</t>
  </si>
  <si>
    <t>基　本　活　動</t>
  </si>
  <si>
    <t>調査目的</t>
  </si>
  <si>
    <t>自立の促進と自主性の尊重</t>
  </si>
  <si>
    <t>　　　指定活動は，指定児童館のみ別途報告すること。</t>
  </si>
  <si>
    <r>
      <t>※注　基本活動は，指針に基づき(1)乳幼児とその保護者を対象とする活動</t>
    </r>
    <r>
      <rPr>
        <sz val="10"/>
        <rFont val="ＭＳ 明朝"/>
        <family val="1"/>
      </rPr>
      <t>[①乳幼児クラブ活動　②乳幼児の広場活動]（</t>
    </r>
    <r>
      <rPr>
        <sz val="11"/>
        <rFont val="ＭＳ 明朝"/>
        <family val="1"/>
      </rPr>
      <t>２）家族参加を促す活動に分類して記入すること。</t>
    </r>
  </si>
  <si>
    <t>＊注　基本活動は，指針に基づき(２)遊びの教室活動(３)行事活動(４)クラブ活動(５)地域間交流促進活動(６)障害のある児童の居場所づくりと活動への参加促進(７)思春期児童の活動支援に分類して記入すること。</t>
  </si>
  <si>
    <t>　　　推進活動は，指針に基づき(９)地域を知る活動(１０)移動児童館活動に分類して記入すること。</t>
  </si>
  <si>
    <t>自由来館</t>
  </si>
  <si>
    <t>学童クラブ</t>
  </si>
  <si>
    <t>５年</t>
  </si>
  <si>
    <t>６年</t>
  </si>
  <si>
    <t>＊注１　　行事名は，（１）生活援助機能　（２）子ども育成機能　（３）子育て支援機能に分類して記入すること</t>
  </si>
  <si>
    <t>＊注２　　２クラス以上の館所で，クラスごとで異なる取組・行事を実施した場合は，行事名と併せて，クラス名を記入すること</t>
  </si>
  <si>
    <t>小１～３年（学童）</t>
  </si>
  <si>
    <t>小４～６年（学童）</t>
  </si>
  <si>
    <t>(2)科学教室</t>
  </si>
  <si>
    <t>(3)避難訓練</t>
  </si>
  <si>
    <t>(4)手作りクラブ</t>
  </si>
  <si>
    <t>(5)お店やさんごっこ</t>
  </si>
  <si>
    <t>(5)夏祭り</t>
  </si>
  <si>
    <t>(5)地蔵盆</t>
  </si>
  <si>
    <t>(5)ドッチボール大会</t>
  </si>
  <si>
    <t>(5)映画会</t>
  </si>
  <si>
    <t>(5)節分豆まき</t>
  </si>
  <si>
    <t>講師の先生を招いて実施する科学遊び教室</t>
  </si>
  <si>
    <t>地震、火災、水害、不審者等の避難訓練</t>
  </si>
  <si>
    <t>登録制による菓子や飾り物作り</t>
  </si>
  <si>
    <t>高学年の子どもがお店を出して買い物遊びを楽しむ</t>
  </si>
  <si>
    <t>児童館、保護者会共済で模擬店やゲーム他</t>
  </si>
  <si>
    <t>子どもの地蔵参りとあてものゲーム</t>
  </si>
  <si>
    <t>毎週木曜の夕方、園庭開放事業として実施</t>
  </si>
  <si>
    <t>親子で楽しむ大型スクリーンを使った映画会</t>
  </si>
  <si>
    <t>来館児童全員で節分豆まきを楽しむ</t>
  </si>
  <si>
    <t>子どもの少子化、利用者のニーズの多様化などに応えるため、取り組むべき課題が、年々多くなってきている。また、例年実施している取組も、その内容を改善することが大切である。そのため、利用者や地域の声、時代に合った工夫や努力を重ねていくことによって、児童館の認知度や理解度が高まり、児童館の存在価値が見出される。学校とは違い、専門の指導員が、遊びを中心として子どもへの関ることを通して、自主・自律の促進、社会性の向上など、子どもの健全育成を目指すことが求められている。</t>
  </si>
  <si>
    <t>子育て支援STﾈｯﾄﾜｰｸの関係機関と連携して、校区内の公園を会場にして、乳幼児対象のあそびの広場を展開した。</t>
  </si>
  <si>
    <t>コロナ渦の中，多くの催しが中止となり，遊ぶ機会が少なくなった乳幼児の遊びの場を提供することができ，楽しんでもらうことができた。</t>
  </si>
  <si>
    <t>1)②自由広場</t>
  </si>
  <si>
    <t>1)子連れヨガ</t>
  </si>
  <si>
    <t>2)夏祭り</t>
  </si>
  <si>
    <t>2)地蔵まつり</t>
  </si>
  <si>
    <t>1)乳幼児ふれあい広場</t>
  </si>
  <si>
    <t>手遊び、体操、造形活動などの取組を通じて、職員の誘導のもと、保護者の仲間作りを支援する</t>
  </si>
  <si>
    <t>乳幼児の保護者の交流会</t>
  </si>
  <si>
    <t>乳幼児や保護者の方にも参加してもらい，夏休みの半日，夏祭りを実施した</t>
  </si>
  <si>
    <t>地域の地蔵祭に参加し，その後ゲームなどで楽しんだ</t>
  </si>
  <si>
    <t>長期休業期間中のあそびの広場提供</t>
  </si>
  <si>
    <t>活動内容の工夫を行うことにより、参加した親子が楽しく触れ合う機会となり、母親同士の情報交換の場となった。</t>
  </si>
  <si>
    <t>コロナの為,ﾍﾞﾋﾞｰﾏｯｻｰｼﾞは開催できなかった</t>
  </si>
  <si>
    <t>今年度は，学童クラブ児童とその家族に限定して実施した</t>
  </si>
  <si>
    <t>夏の楽しいひと時を過ごしてもらうことができた</t>
  </si>
  <si>
    <t>乳幼児クラブ</t>
  </si>
  <si>
    <t>乳幼児クラブ後に茶話会を開催し、子育てについての悩みや話題について、メンバー同士で情報交換したり、相談し合ったりする場を提供する。</t>
  </si>
  <si>
    <t>山科区内における、子育て支援に関わる事業等について情報提供する</t>
  </si>
  <si>
    <t>同年齢の子どもを持つ親同士が、互いに情報交換したり、悩みを話し合ったりすることによって、子育てへの不安解消につながる</t>
  </si>
  <si>
    <t>幼児・乳児クラブ募集案内</t>
  </si>
  <si>
    <t>乳幼児クラブへの参加募集案内配布(チラシ配布とホームページ配信）</t>
  </si>
  <si>
    <t>乳幼児クラブだより</t>
  </si>
  <si>
    <t>毎月1回</t>
  </si>
  <si>
    <t>乳幼児クラブの活動内容の紹介や行事予定の案内(チラシ配布）</t>
  </si>
  <si>
    <t>年度当初3ｰ4月</t>
  </si>
  <si>
    <t xml:space="preserve">勧修児童館
</t>
  </si>
  <si>
    <t>勧修児童館</t>
  </si>
  <si>
    <t>地域の団体と連携を図ることによって、児童館に対する理解や、学童の子供たちへの支援を広げることができる</t>
  </si>
  <si>
    <t>大学生による学習支援事業(フレンドリータイム）</t>
  </si>
  <si>
    <t>新型コロナウィルス感染対策の為，今年度は実施できなかった</t>
  </si>
  <si>
    <t>すこやかクラブ見守り隊</t>
  </si>
  <si>
    <t>合　計</t>
  </si>
  <si>
    <t>区内４保育園　１幼稚園</t>
  </si>
  <si>
    <t>児童館だよりの配布、子育て支援事業の案内配布、保育所案内の児童館内配架</t>
  </si>
  <si>
    <t>児童館の活動について広く理解を得るための啓発を行うことにより、地域や各種団体との連携を深めることに繋がった。</t>
  </si>
  <si>
    <t>勧修小学校</t>
  </si>
  <si>
    <t>山科子育て支援センター</t>
  </si>
  <si>
    <t>民生児童委員会</t>
  </si>
  <si>
    <t>　地域協力会</t>
  </si>
  <si>
    <t>勧修児童館運営委員会</t>
  </si>
  <si>
    <t>年３回</t>
  </si>
  <si>
    <t>児童館運営に関する協議</t>
  </si>
  <si>
    <t>勧修児童館保護者会</t>
  </si>
  <si>
    <t>夏祭り実行委員会、入会説明会を兼ねる</t>
  </si>
  <si>
    <t>すこやかクラブ見守り隊</t>
  </si>
  <si>
    <t>毎日（土曜を除く）</t>
  </si>
  <si>
    <t>登下館の安全見守り依頼</t>
  </si>
  <si>
    <t>子育て支援ステーションネットワーク</t>
  </si>
  <si>
    <t>年間4回</t>
  </si>
  <si>
    <t>ネットワーク会議＆事業開催</t>
  </si>
  <si>
    <t>多くの団体が児童館や子どもに関ることにより、子育て支援が形成される事が、ネットワークにとって大切である。</t>
  </si>
  <si>
    <t>児童館施設を、催し会場として提供</t>
  </si>
  <si>
    <t>初詣参拝者の休憩所(正月期間）</t>
  </si>
  <si>
    <t>折上神社祭礼神輿会</t>
  </si>
  <si>
    <t xml:space="preserve">
会場を提供することにより、地域の方々に児童館の様子や役割を理解してもらえ、児童館の地域での存在価値を認識してもらえ、児童館と地域との相互極力関係を築く上で大切である。
今年度は，新型コロナの影響で，中止となった会合があった。</t>
  </si>
  <si>
    <t>児童館施設を、会議等の利用に提供</t>
  </si>
  <si>
    <t>折上神社神輿会の会合</t>
  </si>
  <si>
    <t>折上神社祭礼神輿会</t>
  </si>
  <si>
    <t>夏祭り実行委員会</t>
  </si>
  <si>
    <t>勧修児童館保護者会</t>
  </si>
  <si>
    <t>子育て支援ステーションＮＴ会議</t>
  </si>
  <si>
    <t>区内保育園、幼稚園、社会福祉協議会
民生児童委員会　勧修小学校･PTA</t>
  </si>
  <si>
    <t>京都市都勧修児童館だより</t>
  </si>
  <si>
    <t>小学生、保護者、地域住民</t>
  </si>
  <si>
    <t>児童館の毎月の行事、事業の取組と内容の紹介</t>
  </si>
  <si>
    <t>広報(配布）先を拡大する事によって、利用者の増加や児童館への理解が深まる。</t>
  </si>
  <si>
    <t>保育所、保豪奢、地域住民</t>
  </si>
  <si>
    <t>一般乳幼児利用者</t>
  </si>
  <si>
    <t>地域の保育園とのすみ分けを図ると共に、よりよい子育て支援の取組を展開する。</t>
  </si>
  <si>
    <t>安全管理と衛生面に配慮し、より多くの人々が集える場所にしたい。</t>
  </si>
  <si>
    <t>当日の自由参加が、盛り上がりに繋がっている。その中で、ネットワークの拡大に繋げたい。</t>
  </si>
  <si>
    <t>小学校　　地域住民</t>
  </si>
  <si>
    <t>クラブ内容の紹介　参加申込の案内</t>
  </si>
  <si>
    <t>教室の内容照会、参加申込の案内</t>
  </si>
  <si>
    <t>対戦結果に固執せず、礼儀やマナーを身につけて将棋を楽しむようにさせたい。</t>
  </si>
  <si>
    <t>ドッチボール大会</t>
  </si>
  <si>
    <t>毎月のドッチボール大会の案内</t>
  </si>
  <si>
    <t>小学校　保育所へ配布
ＨＰ掲載　掲示板</t>
  </si>
  <si>
    <t>乳・幼児クラブだより</t>
  </si>
  <si>
    <t>地域の掲示板
ＨＰ掲載</t>
  </si>
  <si>
    <t>年間の乳幼児クラブの取組、行事、内容の紹介</t>
  </si>
  <si>
    <t>季節に合った行事や取組を行うことによって、情操教育を図り子育て支援を行う。</t>
  </si>
  <si>
    <t>乳・幼児クラブ入会案内</t>
  </si>
  <si>
    <t>スーパーマーケット、保育所
掲示板</t>
  </si>
  <si>
    <t>乳幼児クラブの年間年間取組と、利用登録申込案内</t>
  </si>
  <si>
    <t>乳幼児クラブ、ベビーマッサージ、子連れヨガ、自由広場の案内</t>
  </si>
  <si>
    <t>山科区内住民</t>
  </si>
  <si>
    <t>ＨＰ掲載　掲示板
山科区支援センターだよりに
掲載</t>
  </si>
  <si>
    <t>乳幼児が参加、利用できる取組や行事の紹介</t>
  </si>
  <si>
    <t>区内住民に広く案内することによって、児童館の利用が広がる。</t>
  </si>
  <si>
    <t>夏祭り案内</t>
  </si>
  <si>
    <t>保護者へ配布</t>
  </si>
  <si>
    <t>ミニ運動会案内</t>
  </si>
  <si>
    <t>年1回(９月)</t>
  </si>
  <si>
    <t>保護者配布</t>
  </si>
  <si>
    <t>３～４月</t>
  </si>
  <si>
    <t>児童館だより掲載、館内案内配架</t>
  </si>
  <si>
    <t>毎回参加者が多い。高学年児童が多く参加するため低学年児童のみが参加する日を月に1度設け、クラブとして実施した。</t>
  </si>
  <si>
    <t>子育て支援ステーション事業
案内</t>
  </si>
  <si>
    <t>地域住民　山科区内住民</t>
  </si>
  <si>
    <t>小学校　保育所配布　掲示板
地域回覧　支援センターだより掲載</t>
  </si>
  <si>
    <t>子育てあそびのひろばは定着している。子育て支援ネットワークの連携がとれている。</t>
  </si>
  <si>
    <t>新年度入会案内</t>
  </si>
  <si>
    <t>11月　1～2月</t>
  </si>
  <si>
    <t>区内住民</t>
  </si>
  <si>
    <t>小学校　区内保育園　掲示板</t>
  </si>
  <si>
    <t>児童館事業の案内、学童クラブ事業の案内</t>
  </si>
  <si>
    <t>新１年生がいる家庭に、児童館や学童クラブについて知らせることができた。</t>
  </si>
  <si>
    <t>（　　勧　修　　　）児童館・学童保育所</t>
  </si>
  <si>
    <t>集団帰宅指導　　清掃活動</t>
  </si>
  <si>
    <t>地域の見守り隊の方に指導してもらうと共に、集団帰宅時には地域住民の理解協力を得ている。また、３年生がリーダーとなり、安全に帰宅できるようにしている。食事やおやつの後、および夏休み期間中に、グループで協力し部屋の清掃を行い、館内の衛生を維持する習慣を身に付けつようにしている。避難・防災訓練では、ビデオを使った安全指導も行い、啓発をすすめている。</t>
  </si>
  <si>
    <t>自転車安全教室　避難訓練・防災訓練</t>
  </si>
  <si>
    <t>手洗い・うがいの指導</t>
  </si>
  <si>
    <t>学校から帰宅後や、食事・おやつの前など、手洗い・うがいの励行を習慣付けるなど、衛生管理の下に健康に関心を持つように指導している。新型コロナウィルス感染防止のため，マスク着用と部屋の換気対策の徹底を図った。</t>
  </si>
  <si>
    <t>マスク着用の徹底</t>
  </si>
  <si>
    <t>後片付け指導</t>
  </si>
  <si>
    <t>自分のことは自分でできるように指導するとともに、物を大切にしたり、しっかり挨拶をするなどの社会生活に必要なマナー、協調性などの力がつくように指導している。</t>
  </si>
  <si>
    <t>遊びのルールの指導</t>
  </si>
  <si>
    <t>問題解決能力の育成</t>
  </si>
  <si>
    <t>遊びや館での生活の中での喧嘩や問題発生に対して、基本的生活習慣で培ってきた力を下に、自分達でで話し合い、解決していける力を育つ用にように指導している。</t>
  </si>
  <si>
    <t>遠足、お別れ遠足</t>
  </si>
  <si>
    <t>遠足や季節にあった行事(ハロウィン、クリスマス、節分）、映画会、コンサートなどを通して、日常生活の中で経験できない体験をしたり、日本の伝統的な文化に親しむとともに豊かな心を育てている。日常的に読み聞かせの時間を設け、静かに話を聞く習慣の育成と情操を高める取組を行っている。
科学教室、身の回りの物を使った制作活動、遊びの大会（けん玉、オセロ、コマ、縄跳び）を通して、遊びの幅を広げたり、工夫して遊ぶ楽しさを経験させたりしている。</t>
  </si>
  <si>
    <t>遊び大会(ケン玉、オセロ、独楽、縄跳び　他)</t>
  </si>
  <si>
    <t>読み聞かせ（毎日）</t>
  </si>
  <si>
    <t>科学教室や工作・制作活動</t>
  </si>
  <si>
    <t>季節行事（七夕、ひな祭り、クリスマス　他）</t>
  </si>
  <si>
    <t>日常の班活動・当番活動や、各種行事のミーティング活動を通して、社会性が育つように活動に取組ませる。また、そうした活動をすることで、認められ励まされる経験を重ね、自尊感情を高められるように指導している。</t>
  </si>
  <si>
    <t>新入生歓迎会　　お楽しみ会　誕生日会</t>
  </si>
  <si>
    <t>行事計画(夏祭り、ワールド、お店屋さん他）</t>
  </si>
  <si>
    <t>子ども同士で遊びを工夫したり、ルールを作り出したりするようにし、一般児童、学童クラブ児童が、異学年間の壁を越えた仲間づくりができるように、場の設定を行っている。クラブ活動では、共通の趣味や好みをもつ子どもが一緒に活動することを通して、自主性や、好ましい人間関係の育成を進めている。</t>
  </si>
  <si>
    <t>自由遊び</t>
  </si>
  <si>
    <t>ドッジボール大会の参加</t>
  </si>
  <si>
    <t>各種クラブ活動（ｵｾﾛ将棋,手作り,卓球）参加</t>
  </si>
  <si>
    <t>学童クラブだけに頼らず、日常的に電話や連絡帳を通したり、児童の送り・お迎えの機会を生かして、保護者との情報交換、子育てについて支援できるようにしている。</t>
  </si>
  <si>
    <t>学童クラブだよりの発行</t>
  </si>
  <si>
    <t>入会説明会</t>
  </si>
  <si>
    <t>児童館と保護者、児童館の利用者や地域を対象にした行事を行い、保護者の参加・協力をもらうことにより、児童館への理解や信頼を構築するように努めている。</t>
  </si>
  <si>
    <t>地蔵盆　　夏祭り　　ミニ運動会</t>
  </si>
  <si>
    <t>保護者会</t>
  </si>
  <si>
    <t>就労保護者が参加しやすい日（土・日曜日や休日）に共催行事を行うようにし、行事を通して、保護者同士や児童館と地域等とのネットワークを広げていければと考えている。
また、子育て支援ステーションネットワークを生かして、情報交換や協力体制が作れるようにしている。</t>
  </si>
  <si>
    <t>保育園との連絡会</t>
  </si>
  <si>
    <t>（　　　勧　修　　）児童館・学童保育所</t>
  </si>
  <si>
    <t>(1)片付け・清掃のグループ活動</t>
  </si>
  <si>
    <t>毎日</t>
  </si>
  <si>
    <t>全</t>
  </si>
  <si>
    <t>員</t>
  </si>
  <si>
    <t>参</t>
  </si>
  <si>
    <t>加</t>
  </si>
  <si>
    <t>(1)手洗い・うがい指導</t>
  </si>
  <si>
    <t>(1)集団帰宅</t>
  </si>
  <si>
    <t>(1)夏休清掃・大掃除</t>
  </si>
  <si>
    <t>(2)読み聞かせ</t>
  </si>
  <si>
    <t>毎日</t>
  </si>
  <si>
    <t>(2)(3)遠足</t>
  </si>
  <si>
    <t>(3)お誕生会</t>
  </si>
  <si>
    <t>(2)やんちゃワールド</t>
  </si>
  <si>
    <t>(2)新入生歓迎会</t>
  </si>
  <si>
    <t>(2)(3)すこやかクラブ交流会</t>
  </si>
  <si>
    <t>(3)入会式</t>
  </si>
  <si>
    <t>(3)保護者会</t>
  </si>
  <si>
    <t>日々の基本的な生活習慣が確実とできるように指導している。</t>
  </si>
  <si>
    <t>健康な生活習慣が身につくように指導している。</t>
  </si>
  <si>
    <t>年度当初の1週間ほどの間、安全に帰宅できるように、3年生をリーダーとして集団で帰宅の方法を学んだ。</t>
  </si>
  <si>
    <t>夏休み期間中と年末に、生活班ごとに協力して、全員で館内を掃除した</t>
  </si>
  <si>
    <t>帰宅時間前に、毎日、本や紙芝居の読み聞かせを行っている。</t>
  </si>
  <si>
    <t>その月の誕生児を、メッセージカードを渡して毎月のお誕生会で祝った。</t>
  </si>
  <si>
    <t>新型コロナウィルス感染拡大の為，中止となったが，お土産の準備などの事前準備を行った</t>
  </si>
  <si>
    <t>新しい入館児童を向かえ、仲間を広げる機会とした</t>
  </si>
  <si>
    <t>登録制によるオセロ将棋教室</t>
  </si>
  <si>
    <t>1)乳幼児クラブ</t>
  </si>
  <si>
    <t>講師を招き、親子のヨガ教室を行う。</t>
  </si>
  <si>
    <t>手作りクラブ
入会案内</t>
  </si>
  <si>
    <t>　手作りクラブは、多様なアイデアでいろいろな作品作りを行っていきたい。</t>
  </si>
  <si>
    <t>オセロ教室入会案内</t>
  </si>
  <si>
    <t>恒例の夏休み遠足として、彦根市荒神山公園へ遠足を行った。</t>
  </si>
  <si>
    <t>（　令和4　　）年度　　　　　　児　童　館　事　業　年　間　活　動　報　告　書　　　　　   　　（　　　勧修　　　）児　童　館</t>
  </si>
  <si>
    <t>(4)おりがみクラブ</t>
  </si>
  <si>
    <t>(4)オセロクラブ</t>
  </si>
  <si>
    <t>登録制によるおりがみ教室</t>
  </si>
  <si>
    <t>（　　令和４　　）年度　　　　　　児　童　館　事　業　年　間　活　動　報　告　書　　　  　  　　（　　　勧修　　　）児　童　館</t>
  </si>
  <si>
    <t>1）ひよこちゃんクラブ</t>
  </si>
  <si>
    <t xml:space="preserve">乳幼児の一般利用（自由広場）が定着する。
</t>
  </si>
  <si>
    <t>火曜日に「ひよこちゃんクラブ」を実施。</t>
  </si>
  <si>
    <t>2)ハンドメイド教室</t>
  </si>
  <si>
    <t>2）お母さんの溜めのリラックスヨガ</t>
  </si>
  <si>
    <t>乳幼児や保護者の方に来館してもらい，お母さんの為の催しをした</t>
  </si>
  <si>
    <t>2）水あそび</t>
  </si>
  <si>
    <t>子育てあそびの広場</t>
  </si>
  <si>
    <t>友達とのトラブル</t>
  </si>
  <si>
    <t>近隣とのトラブル</t>
  </si>
  <si>
    <t>行先が分からない</t>
  </si>
  <si>
    <t>ホームページ等に掲載することで、多くの方に</t>
  </si>
  <si>
    <t>見てもらえた。</t>
  </si>
  <si>
    <t>（　　令和4　　）年度　　　　　　児　童　館　事　業　年　間　活　動　報　告　書　　　  　  　　（　　　勧修　　　）児　童　館</t>
  </si>
  <si>
    <t>リラックスヨガ</t>
  </si>
  <si>
    <t>ハンドメイド教室</t>
  </si>
  <si>
    <t>民生児童委員
協議会</t>
  </si>
  <si>
    <t>老人クラブ（すこやかクラブ）の方に、毎日、帰宅時に見守り活動をしてもらうことができた。</t>
  </si>
  <si>
    <t>（　　令和4　　）年度　　　　　　児　童　館　事　業　年　間　活　動　報　告　書　　　　　　 　 　　（　　　勧修　　　）児　童　館</t>
  </si>
  <si>
    <t>２回
(10･11月)</t>
  </si>
  <si>
    <t>「ハンドメイド」「ヨガ」案内</t>
  </si>
  <si>
    <t>（　　令和4　）年度　　　　　　児　童　館　事　業　年　間　活　動　報　告　書　　　 　　 　　（　　　勧修　　　）児　童　館</t>
  </si>
  <si>
    <t>（　　　令和4　　）年度　　　学　童　ク　ラ　ブ　事　業　年　間　活　動　報　告　書</t>
  </si>
  <si>
    <t>班編成とグループ活動　　当番活動</t>
  </si>
  <si>
    <t>(2)学習支援（宿題等）</t>
  </si>
  <si>
    <t>加</t>
  </si>
  <si>
    <t>(2)お楽しみ会</t>
  </si>
  <si>
    <t>(2)節分豆まき</t>
  </si>
  <si>
    <t>(2)クリスマス会</t>
  </si>
  <si>
    <t>(3)ひな祭り会</t>
  </si>
  <si>
    <t>季節の行事</t>
  </si>
  <si>
    <t>新入会時，学童クラブの取組や様子について保護者の伝えるとともに，意見交換等を行った。</t>
  </si>
  <si>
    <t>(3)個別面談</t>
  </si>
  <si>
    <t>個人懇談を行うことにより信頼関係を築くきっかけとなった。</t>
  </si>
  <si>
    <t>(2)避難訓練</t>
  </si>
  <si>
    <t>（　　　令和４　　　）年度　　　学　童　ク　ラ　ブ　事　業　年　間　活　動　報　告　書</t>
  </si>
  <si>
    <t>年1回(8月)</t>
  </si>
  <si>
    <t>夏祭り，運動会ともに，今年度はコロナウィルス対策のため，縮小しながら実施</t>
  </si>
  <si>
    <t>(2)お店屋さんごっこ</t>
  </si>
  <si>
    <t>夏季休業中のお楽しみの一つとして、みなで楽しめた。</t>
  </si>
  <si>
    <t>季節の行事として実施。</t>
  </si>
  <si>
    <t>(3)児童館夏祭り</t>
  </si>
  <si>
    <t>(3)地蔵盆</t>
  </si>
  <si>
    <t>地域の方々とも交流する良い機会となる。</t>
  </si>
  <si>
    <t>年度末にあたり、1年間の感謝として開催した。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</si>
</sst>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s>
  <fonts count="47">
    <font>
      <sz val="11"/>
      <name val="ＭＳ Ｐゴシック"/>
      <family val="3"/>
    </font>
    <font>
      <sz val="6"/>
      <name val="ＭＳ Ｐゴシック"/>
      <family val="3"/>
    </font>
    <font>
      <sz val="11"/>
      <name val="ＭＳ ゴシック"/>
      <family val="3"/>
    </font>
    <font>
      <sz val="14"/>
      <name val="ＭＳ ゴシック"/>
      <family val="3"/>
    </font>
    <font>
      <sz val="11"/>
      <name val="ＭＳ 明朝"/>
      <family val="1"/>
    </font>
    <font>
      <sz val="14"/>
      <name val="ＭＳ 明朝"/>
      <family val="1"/>
    </font>
    <font>
      <sz val="9"/>
      <name val="ＭＳ 明朝"/>
      <family val="1"/>
    </font>
    <font>
      <sz val="10"/>
      <name val="ＭＳ 明朝"/>
      <family val="1"/>
    </font>
    <font>
      <sz val="11"/>
      <color indexed="17"/>
      <name val="ＭＳ Ｐゴシック"/>
      <family val="3"/>
    </font>
    <font>
      <sz val="9"/>
      <name val="ＭＳ Ｐゴシック"/>
      <family val="3"/>
    </font>
    <font>
      <sz val="8"/>
      <name val="ＭＳ 明朝"/>
      <family val="1"/>
    </font>
    <font>
      <sz val="10"/>
      <name val="ＭＳ 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thin"/>
      <top style="thin"/>
      <bottom style="thin"/>
    </border>
    <border>
      <left>
        <color indexed="63"/>
      </left>
      <right style="thin"/>
      <top style="thin"/>
      <bottom style="thin"/>
    </border>
    <border>
      <left style="hair"/>
      <right style="hair"/>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thin"/>
      <right style="thin"/>
      <top style="hair"/>
      <bottom>
        <color indexed="63"/>
      </bottom>
    </border>
    <border>
      <left>
        <color indexed="63"/>
      </left>
      <right style="thin"/>
      <top>
        <color indexed="63"/>
      </top>
      <bottom style="hair"/>
    </border>
    <border>
      <left style="hair"/>
      <right style="hair"/>
      <top>
        <color indexed="63"/>
      </top>
      <bottom style="hair"/>
    </border>
    <border>
      <left style="thin"/>
      <right style="thin"/>
      <top>
        <color indexed="63"/>
      </top>
      <bottom style="hair"/>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style="hair"/>
    </border>
    <border>
      <left style="thin"/>
      <right>
        <color indexed="63"/>
      </right>
      <top style="thin"/>
      <bottom style="thin"/>
    </border>
    <border>
      <left style="thin"/>
      <right style="hair"/>
      <top>
        <color indexed="63"/>
      </top>
      <bottom style="thin"/>
    </border>
    <border>
      <left style="hair"/>
      <right style="thin"/>
      <top style="hair"/>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2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6" xfId="0" applyFont="1" applyBorder="1" applyAlignment="1">
      <alignment vertical="center"/>
    </xf>
    <xf numFmtId="0" fontId="4" fillId="0" borderId="21" xfId="0" applyFont="1" applyBorder="1" applyAlignment="1">
      <alignment/>
    </xf>
    <xf numFmtId="0" fontId="4" fillId="0" borderId="22" xfId="0" applyFont="1" applyBorder="1" applyAlignment="1">
      <alignment/>
    </xf>
    <xf numFmtId="0" fontId="6" fillId="0" borderId="11" xfId="0" applyFont="1" applyBorder="1" applyAlignment="1">
      <alignment horizontal="left" vertical="top"/>
    </xf>
    <xf numFmtId="0" fontId="4" fillId="0" borderId="1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7" fillId="0" borderId="15" xfId="0" applyFont="1" applyBorder="1" applyAlignment="1">
      <alignment horizontal="left"/>
    </xf>
    <xf numFmtId="0" fontId="4" fillId="0" borderId="15" xfId="0" applyFont="1" applyBorder="1" applyAlignment="1">
      <alignment/>
    </xf>
    <xf numFmtId="0" fontId="4" fillId="0" borderId="10"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0" xfId="0" applyFont="1" applyBorder="1" applyAlignment="1">
      <alignment/>
    </xf>
    <xf numFmtId="0" fontId="4" fillId="0" borderId="17" xfId="0" applyFont="1" applyBorder="1" applyAlignment="1">
      <alignment/>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indent="1"/>
    </xf>
    <xf numFmtId="0" fontId="4" fillId="0" borderId="10" xfId="0" applyFont="1" applyBorder="1" applyAlignment="1">
      <alignment horizontal="left" indent="1"/>
    </xf>
    <xf numFmtId="0" fontId="4" fillId="0" borderId="0" xfId="0" applyFont="1" applyBorder="1" applyAlignment="1">
      <alignment horizontal="left" indent="1"/>
    </xf>
    <xf numFmtId="0" fontId="7" fillId="0" borderId="15" xfId="0" applyFont="1" applyBorder="1" applyAlignment="1">
      <alignment/>
    </xf>
    <xf numFmtId="0" fontId="4" fillId="0" borderId="17" xfId="0" applyFont="1" applyBorder="1" applyAlignment="1">
      <alignment horizontal="left" indent="1"/>
    </xf>
    <xf numFmtId="0" fontId="7" fillId="0" borderId="16" xfId="0" applyFont="1" applyBorder="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5" fillId="0" borderId="0" xfId="0" applyFont="1" applyAlignment="1">
      <alignment horizont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0" xfId="0" applyFont="1" applyAlignment="1">
      <alignment horizontal="left"/>
    </xf>
    <xf numFmtId="0" fontId="4" fillId="0" borderId="11" xfId="0" applyFont="1" applyFill="1" applyBorder="1" applyAlignment="1">
      <alignment vertical="center"/>
    </xf>
    <xf numFmtId="0" fontId="4" fillId="0" borderId="30" xfId="0" applyFont="1" applyFill="1" applyBorder="1" applyAlignment="1">
      <alignment horizontal="center" vertical="center" shrinkToFit="1"/>
    </xf>
    <xf numFmtId="0" fontId="4" fillId="0" borderId="10"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0" fontId="4" fillId="0" borderId="23" xfId="0" applyFont="1" applyFill="1" applyBorder="1" applyAlignment="1">
      <alignment/>
    </xf>
    <xf numFmtId="0" fontId="4" fillId="0" borderId="15" xfId="0" applyFont="1" applyFill="1" applyBorder="1" applyAlignment="1">
      <alignment/>
    </xf>
    <xf numFmtId="0" fontId="4" fillId="0" borderId="27" xfId="0" applyFont="1" applyFill="1" applyBorder="1" applyAlignment="1">
      <alignment/>
    </xf>
    <xf numFmtId="0" fontId="4" fillId="0" borderId="24" xfId="0" applyFont="1" applyFill="1" applyBorder="1" applyAlignment="1">
      <alignment/>
    </xf>
    <xf numFmtId="0" fontId="4" fillId="0" borderId="33" xfId="0" applyFont="1" applyFill="1" applyBorder="1" applyAlignment="1">
      <alignment/>
    </xf>
    <xf numFmtId="0" fontId="4" fillId="0" borderId="28" xfId="0" applyFont="1" applyFill="1" applyBorder="1" applyAlignment="1">
      <alignment/>
    </xf>
    <xf numFmtId="0" fontId="4" fillId="0" borderId="34" xfId="0" applyFont="1" applyFill="1" applyBorder="1" applyAlignment="1">
      <alignment/>
    </xf>
    <xf numFmtId="0" fontId="4" fillId="0" borderId="19" xfId="0" applyFont="1" applyFill="1" applyBorder="1" applyAlignment="1">
      <alignment/>
    </xf>
    <xf numFmtId="0" fontId="4" fillId="0" borderId="35"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horizontal="right"/>
    </xf>
    <xf numFmtId="0" fontId="4" fillId="0" borderId="17" xfId="0" applyFont="1" applyFill="1" applyBorder="1" applyAlignment="1">
      <alignment horizontal="right"/>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1" xfId="0" applyFont="1" applyBorder="1" applyAlignment="1">
      <alignment horizontal="center" vertical="center"/>
    </xf>
    <xf numFmtId="0" fontId="3" fillId="0" borderId="0" xfId="0" applyFont="1" applyAlignment="1">
      <alignment/>
    </xf>
    <xf numFmtId="0" fontId="4" fillId="0" borderId="15" xfId="0" applyFont="1" applyBorder="1" applyAlignment="1">
      <alignment horizontal="left" indent="1"/>
    </xf>
    <xf numFmtId="0" fontId="4" fillId="0" borderId="16" xfId="0" applyFont="1" applyBorder="1" applyAlignment="1">
      <alignment horizontal="left" indent="1"/>
    </xf>
    <xf numFmtId="0" fontId="4" fillId="0" borderId="17" xfId="0" applyFont="1" applyBorder="1" applyAlignment="1">
      <alignment horizontal="center" vertical="top"/>
    </xf>
    <xf numFmtId="0" fontId="4" fillId="0" borderId="36" xfId="0" applyFont="1" applyBorder="1" applyAlignment="1">
      <alignment horizontal="center" vertical="top"/>
    </xf>
    <xf numFmtId="0" fontId="4" fillId="0" borderId="21" xfId="0" applyFont="1" applyBorder="1" applyAlignment="1">
      <alignment horizontal="center" vertical="top"/>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xf>
    <xf numFmtId="0" fontId="4" fillId="0" borderId="20" xfId="0" applyFont="1" applyBorder="1" applyAlignment="1">
      <alignment/>
    </xf>
    <xf numFmtId="0" fontId="4" fillId="0" borderId="15" xfId="0" applyFont="1" applyBorder="1" applyAlignment="1">
      <alignment shrinkToFit="1"/>
    </xf>
    <xf numFmtId="0" fontId="4" fillId="0" borderId="0" xfId="0" applyFont="1" applyFill="1" applyAlignment="1">
      <alignment/>
    </xf>
    <xf numFmtId="0" fontId="4" fillId="0" borderId="0" xfId="0" applyFont="1" applyAlignment="1">
      <alignment vertical="center" shrinkToFit="1"/>
    </xf>
    <xf numFmtId="0" fontId="4" fillId="0" borderId="10" xfId="0" applyFont="1" applyBorder="1" applyAlignment="1">
      <alignment horizontal="center"/>
    </xf>
    <xf numFmtId="0" fontId="4" fillId="0" borderId="26" xfId="0"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vertical="center" shrinkToFit="1"/>
    </xf>
    <xf numFmtId="0" fontId="4" fillId="0" borderId="11" xfId="0" applyFont="1" applyBorder="1" applyAlignment="1">
      <alignment vertical="top" wrapText="1"/>
    </xf>
    <xf numFmtId="0" fontId="4" fillId="0" borderId="16" xfId="0" applyFont="1" applyBorder="1" applyAlignment="1">
      <alignment vertical="top" wrapText="1"/>
    </xf>
    <xf numFmtId="0" fontId="7" fillId="0" borderId="37" xfId="0" applyFont="1" applyBorder="1" applyAlignment="1">
      <alignment vertical="top" wrapText="1"/>
    </xf>
    <xf numFmtId="0" fontId="7" fillId="0" borderId="38" xfId="0" applyFont="1" applyBorder="1" applyAlignment="1">
      <alignment vertical="top" wrapText="1"/>
    </xf>
    <xf numFmtId="0" fontId="7" fillId="0" borderId="10" xfId="0" applyFont="1" applyFill="1" applyBorder="1" applyAlignment="1">
      <alignment/>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7" fillId="0" borderId="10" xfId="0" applyFont="1" applyFill="1" applyBorder="1" applyAlignment="1">
      <alignment vertical="top" wrapText="1"/>
    </xf>
    <xf numFmtId="0" fontId="7" fillId="0" borderId="26" xfId="0" applyFont="1" applyFill="1" applyBorder="1" applyAlignment="1">
      <alignment vertical="top" wrapText="1"/>
    </xf>
    <xf numFmtId="0" fontId="4" fillId="0" borderId="29" xfId="0" applyFont="1" applyFill="1" applyBorder="1" applyAlignment="1">
      <alignment/>
    </xf>
    <xf numFmtId="0" fontId="11" fillId="0" borderId="10" xfId="0" applyFont="1" applyBorder="1" applyAlignment="1">
      <alignment/>
    </xf>
    <xf numFmtId="0" fontId="2" fillId="0" borderId="15" xfId="0" applyFont="1" applyBorder="1" applyAlignment="1">
      <alignment/>
    </xf>
    <xf numFmtId="0" fontId="11" fillId="0" borderId="10" xfId="0" applyFont="1" applyBorder="1" applyAlignment="1">
      <alignment horizontal="left"/>
    </xf>
    <xf numFmtId="0" fontId="11" fillId="0" borderId="26" xfId="0" applyFont="1" applyBorder="1" applyAlignment="1">
      <alignment horizontal="left"/>
    </xf>
    <xf numFmtId="0" fontId="2" fillId="0" borderId="34" xfId="0" applyFont="1" applyBorder="1" applyAlignment="1">
      <alignment/>
    </xf>
    <xf numFmtId="0" fontId="2" fillId="0" borderId="27" xfId="0" applyFont="1" applyBorder="1" applyAlignment="1">
      <alignment/>
    </xf>
    <xf numFmtId="0" fontId="2" fillId="0" borderId="28" xfId="0" applyFont="1" applyBorder="1" applyAlignment="1">
      <alignment/>
    </xf>
    <xf numFmtId="0" fontId="4" fillId="0" borderId="10" xfId="0" applyFont="1" applyBorder="1" applyAlignment="1">
      <alignment vertical="center" wrapText="1"/>
    </xf>
    <xf numFmtId="0" fontId="4" fillId="0" borderId="26" xfId="0" applyFont="1" applyBorder="1" applyAlignment="1">
      <alignment vertical="center" wrapText="1"/>
    </xf>
    <xf numFmtId="0" fontId="4" fillId="0" borderId="26" xfId="0" applyFont="1" applyBorder="1" applyAlignment="1">
      <alignment horizontal="left"/>
    </xf>
    <xf numFmtId="0" fontId="7" fillId="0" borderId="0" xfId="0" applyFont="1" applyFill="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7" fillId="0" borderId="44" xfId="0" applyFont="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vertical="top"/>
    </xf>
    <xf numFmtId="0" fontId="4" fillId="0" borderId="1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0" borderId="39" xfId="0" applyFont="1" applyBorder="1" applyAlignment="1">
      <alignment vertical="top"/>
    </xf>
    <xf numFmtId="0" fontId="4" fillId="0" borderId="41" xfId="0" applyFont="1" applyBorder="1" applyAlignment="1">
      <alignment vertical="top"/>
    </xf>
    <xf numFmtId="0" fontId="4" fillId="0" borderId="10" xfId="0" applyFont="1" applyBorder="1" applyAlignment="1">
      <alignment vertical="top"/>
    </xf>
    <xf numFmtId="0" fontId="4" fillId="0" borderId="26" xfId="0" applyFont="1" applyBorder="1" applyAlignment="1">
      <alignment vertical="top"/>
    </xf>
    <xf numFmtId="0" fontId="4" fillId="0" borderId="15" xfId="0" applyFont="1" applyBorder="1" applyAlignment="1">
      <alignment vertical="center" wrapText="1"/>
    </xf>
    <xf numFmtId="0" fontId="7"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47" xfId="0" applyFont="1" applyBorder="1" applyAlignment="1">
      <alignmen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27" xfId="0" applyFont="1" applyBorder="1" applyAlignment="1">
      <alignment horizontal="center" vertical="top"/>
    </xf>
    <xf numFmtId="0" fontId="0" fillId="0" borderId="27" xfId="0" applyBorder="1" applyAlignment="1">
      <alignment horizontal="center" vertical="top"/>
    </xf>
    <xf numFmtId="0" fontId="0" fillId="0" borderId="27" xfId="0" applyBorder="1" applyAlignment="1">
      <alignment/>
    </xf>
    <xf numFmtId="0" fontId="0" fillId="0" borderId="45" xfId="0" applyBorder="1" applyAlignment="1">
      <alignment/>
    </xf>
    <xf numFmtId="0" fontId="0" fillId="0" borderId="49" xfId="0" applyBorder="1" applyAlignment="1">
      <alignment/>
    </xf>
    <xf numFmtId="0" fontId="4" fillId="0" borderId="50" xfId="0" applyFont="1" applyBorder="1" applyAlignment="1">
      <alignment/>
    </xf>
    <xf numFmtId="0" fontId="0" fillId="0" borderId="51" xfId="0" applyBorder="1" applyAlignment="1">
      <alignment/>
    </xf>
    <xf numFmtId="0" fontId="0" fillId="0" borderId="45" xfId="0" applyFont="1" applyBorder="1" applyAlignment="1">
      <alignment horizontal="center" vertical="top"/>
    </xf>
    <xf numFmtId="0" fontId="0" fillId="0" borderId="45" xfId="0" applyBorder="1" applyAlignment="1">
      <alignment horizontal="center" vertical="top"/>
    </xf>
    <xf numFmtId="0" fontId="4" fillId="0" borderId="48" xfId="0" applyFont="1" applyBorder="1" applyAlignment="1">
      <alignment/>
    </xf>
    <xf numFmtId="0" fontId="12" fillId="0" borderId="45" xfId="0" applyFont="1" applyBorder="1" applyAlignment="1">
      <alignment horizontal="center"/>
    </xf>
    <xf numFmtId="0" fontId="7" fillId="0" borderId="11" xfId="0" applyFont="1" applyBorder="1" applyAlignment="1">
      <alignment/>
    </xf>
    <xf numFmtId="0" fontId="7" fillId="0" borderId="43" xfId="0" applyFont="1" applyBorder="1" applyAlignment="1">
      <alignment horizontal="left" vertical="center" wrapText="1"/>
    </xf>
    <xf numFmtId="0" fontId="7" fillId="0" borderId="46" xfId="0" applyFont="1" applyBorder="1" applyAlignment="1">
      <alignment horizontal="left" vertical="center" wrapText="1"/>
    </xf>
    <xf numFmtId="0" fontId="4" fillId="0" borderId="11" xfId="0" applyFont="1" applyFill="1" applyBorder="1" applyAlignment="1">
      <alignment horizontal="center"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2" xfId="0" applyFont="1" applyBorder="1" applyAlignment="1">
      <alignment horizontal="center" vertical="center"/>
    </xf>
    <xf numFmtId="0" fontId="4" fillId="0" borderId="3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15" xfId="0" applyFont="1" applyFill="1" applyBorder="1" applyAlignment="1">
      <alignment horizontal="center" vertical="center"/>
    </xf>
    <xf numFmtId="0" fontId="4" fillId="0" borderId="0" xfId="0" applyFont="1" applyAlignment="1">
      <alignment horizontal="center" vertical="center" shrinkToFit="1"/>
    </xf>
    <xf numFmtId="0" fontId="0" fillId="0" borderId="0" xfId="0" applyAlignment="1">
      <alignment horizontal="center" vertical="center"/>
    </xf>
    <xf numFmtId="0" fontId="13" fillId="0" borderId="15" xfId="0" applyFont="1" applyBorder="1" applyAlignment="1">
      <alignment/>
    </xf>
    <xf numFmtId="0" fontId="4" fillId="0" borderId="17" xfId="0" applyFont="1" applyFill="1" applyBorder="1" applyAlignment="1">
      <alignment vertical="center"/>
    </xf>
    <xf numFmtId="0" fontId="4" fillId="0" borderId="2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2" xfId="0" applyFont="1" applyBorder="1" applyAlignment="1">
      <alignment horizontal="left" vertical="center"/>
    </xf>
    <xf numFmtId="0" fontId="4" fillId="0" borderId="22" xfId="0" applyFont="1" applyFill="1" applyBorder="1" applyAlignment="1">
      <alignment vertical="center"/>
    </xf>
    <xf numFmtId="0" fontId="0" fillId="0" borderId="45" xfId="0" applyBorder="1" applyAlignment="1">
      <alignment horizontal="center"/>
    </xf>
    <xf numFmtId="0" fontId="6" fillId="0" borderId="43" xfId="0" applyFont="1" applyBorder="1" applyAlignment="1">
      <alignment horizontal="left" vertical="center" wrapText="1"/>
    </xf>
    <xf numFmtId="0" fontId="0" fillId="0" borderId="37" xfId="0" applyBorder="1" applyAlignment="1">
      <alignment horizontal="center"/>
    </xf>
    <xf numFmtId="0" fontId="4" fillId="0" borderId="54" xfId="0" applyFont="1" applyBorder="1" applyAlignment="1">
      <alignment/>
    </xf>
    <xf numFmtId="0" fontId="4" fillId="0" borderId="11"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7" fillId="0" borderId="15" xfId="0" applyFont="1" applyBorder="1" applyAlignment="1">
      <alignment horizontal="left" vertical="top" wrapText="1"/>
    </xf>
    <xf numFmtId="0" fontId="4" fillId="0" borderId="15" xfId="0" applyFont="1" applyBorder="1" applyAlignment="1">
      <alignment horizontal="left" vertical="top"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vertical="center"/>
    </xf>
    <xf numFmtId="0" fontId="4" fillId="0" borderId="23" xfId="0" applyFont="1" applyBorder="1" applyAlignment="1">
      <alignment horizontal="center" vertical="center" shrinkToFit="1"/>
    </xf>
    <xf numFmtId="0" fontId="4" fillId="0" borderId="18" xfId="0" applyFont="1" applyBorder="1" applyAlignment="1">
      <alignment vertical="center"/>
    </xf>
    <xf numFmtId="0" fontId="4" fillId="0" borderId="11" xfId="0" applyFont="1" applyBorder="1" applyAlignment="1">
      <alignment horizontal="center" vertical="center" shrinkToFit="1"/>
    </xf>
    <xf numFmtId="0" fontId="4" fillId="0" borderId="16" xfId="0" applyFont="1" applyBorder="1" applyAlignment="1">
      <alignment vertical="center"/>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0" xfId="0" applyFont="1" applyBorder="1" applyAlignment="1">
      <alignment horizontal="center"/>
    </xf>
    <xf numFmtId="0" fontId="4" fillId="0" borderId="26" xfId="0" applyFont="1" applyBorder="1" applyAlignment="1">
      <alignment horizontal="center"/>
    </xf>
    <xf numFmtId="0" fontId="4" fillId="0" borderId="0" xfId="0" applyFont="1" applyBorder="1" applyAlignment="1">
      <alignment horizontal="center"/>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37" xfId="0" applyFont="1" applyBorder="1" applyAlignment="1">
      <alignment vertical="top" wrapText="1"/>
    </xf>
    <xf numFmtId="0" fontId="7" fillId="0" borderId="38" xfId="0" applyFont="1" applyBorder="1" applyAlignment="1">
      <alignmen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indent="1"/>
    </xf>
    <xf numFmtId="0" fontId="4" fillId="0" borderId="13" xfId="0" applyFont="1" applyBorder="1" applyAlignment="1">
      <alignment horizontal="left" indent="1"/>
    </xf>
    <xf numFmtId="0" fontId="4" fillId="0" borderId="10" xfId="0" applyFont="1" applyBorder="1" applyAlignment="1">
      <alignment horizontal="left" indent="1"/>
    </xf>
    <xf numFmtId="0" fontId="4" fillId="0" borderId="0" xfId="0" applyFont="1" applyBorder="1" applyAlignment="1">
      <alignment horizontal="left" indent="1"/>
    </xf>
    <xf numFmtId="0" fontId="4" fillId="0" borderId="30" xfId="0" applyFont="1" applyFill="1" applyBorder="1" applyAlignment="1">
      <alignment horizontal="center" vertic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30" xfId="0" applyFont="1" applyBorder="1" applyAlignment="1">
      <alignment horizontal="center"/>
    </xf>
    <xf numFmtId="0" fontId="4" fillId="0" borderId="11" xfId="0" applyFont="1" applyBorder="1" applyAlignment="1">
      <alignment vertical="center" textRotation="255"/>
    </xf>
    <xf numFmtId="0" fontId="0" fillId="0" borderId="15" xfId="0" applyBorder="1" applyAlignment="1">
      <alignment/>
    </xf>
    <xf numFmtId="0" fontId="4" fillId="0" borderId="10" xfId="0" applyFont="1" applyBorder="1" applyAlignment="1">
      <alignment horizontal="left" indent="1" shrinkToFit="1"/>
    </xf>
    <xf numFmtId="0" fontId="4" fillId="0" borderId="0" xfId="0" applyFont="1" applyBorder="1" applyAlignment="1">
      <alignment horizontal="left" indent="1" shrinkToFit="1"/>
    </xf>
    <xf numFmtId="0" fontId="7" fillId="0" borderId="64" xfId="0" applyFont="1" applyBorder="1" applyAlignment="1">
      <alignment horizontal="left" vertical="top" wrapText="1"/>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7" fillId="0" borderId="67" xfId="0" applyNumberFormat="1" applyFont="1" applyBorder="1" applyAlignment="1">
      <alignment vertical="top" wrapText="1"/>
    </xf>
    <xf numFmtId="0" fontId="7" fillId="0" borderId="67" xfId="0" applyFont="1" applyBorder="1" applyAlignment="1">
      <alignment vertical="top" wrapText="1"/>
    </xf>
    <xf numFmtId="0" fontId="7" fillId="0" borderId="43" xfId="0" applyFont="1" applyBorder="1" applyAlignment="1">
      <alignment vertical="top"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26" xfId="0" applyFont="1" applyBorder="1" applyAlignment="1">
      <alignment horizontal="left" vertical="center" wrapText="1"/>
    </xf>
    <xf numFmtId="0" fontId="4" fillId="0" borderId="17" xfId="0" applyFont="1" applyBorder="1" applyAlignment="1">
      <alignment horizontal="left" indent="1"/>
    </xf>
    <xf numFmtId="0" fontId="4" fillId="0" borderId="21" xfId="0" applyFont="1" applyBorder="1" applyAlignment="1">
      <alignment horizontal="left" indent="1"/>
    </xf>
    <xf numFmtId="0" fontId="7" fillId="0" borderId="26" xfId="0" applyFont="1" applyBorder="1" applyAlignment="1">
      <alignment vertical="top" wrapText="1"/>
    </xf>
    <xf numFmtId="0" fontId="4" fillId="0" borderId="11" xfId="0" applyFont="1" applyFill="1" applyBorder="1" applyAlignment="1">
      <alignment horizontal="right"/>
    </xf>
    <xf numFmtId="0" fontId="4" fillId="0" borderId="16" xfId="0" applyFont="1" applyFill="1" applyBorder="1" applyAlignment="1">
      <alignment horizontal="right"/>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7" fillId="0" borderId="37" xfId="0" applyFont="1" applyBorder="1" applyAlignment="1">
      <alignment horizontal="left"/>
    </xf>
    <xf numFmtId="0" fontId="7" fillId="0" borderId="38" xfId="0" applyFont="1" applyBorder="1" applyAlignment="1">
      <alignment horizontal="left"/>
    </xf>
    <xf numFmtId="0" fontId="7" fillId="0" borderId="44" xfId="0" applyFont="1" applyBorder="1" applyAlignment="1">
      <alignment horizontal="left"/>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26" xfId="0" applyFont="1" applyBorder="1" applyAlignment="1">
      <alignment vertical="center" wrapText="1"/>
    </xf>
    <xf numFmtId="0" fontId="9" fillId="0" borderId="15" xfId="0" applyFont="1" applyBorder="1" applyAlignment="1">
      <alignment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4" xfId="0" applyFont="1" applyBorder="1" applyAlignment="1">
      <alignment horizontal="center" vertical="center" wrapText="1"/>
    </xf>
    <xf numFmtId="0" fontId="4" fillId="0" borderId="10" xfId="0" applyFont="1" applyBorder="1" applyAlignment="1">
      <alignment/>
    </xf>
    <xf numFmtId="0" fontId="0" fillId="0" borderId="0" xfId="0" applyAlignment="1">
      <alignment/>
    </xf>
    <xf numFmtId="0" fontId="0" fillId="0" borderId="26" xfId="0" applyBorder="1" applyAlignment="1">
      <alignment/>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26" xfId="0" applyFont="1" applyBorder="1" applyAlignment="1">
      <alignment horizontal="lef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7" fillId="0" borderId="26" xfId="0" applyFont="1" applyBorder="1" applyAlignment="1">
      <alignment horizontal="left" wrapText="1"/>
    </xf>
    <xf numFmtId="0" fontId="4" fillId="0" borderId="26" xfId="0" applyFont="1" applyBorder="1" applyAlignment="1">
      <alignment vertical="top" wrapText="1"/>
    </xf>
    <xf numFmtId="0" fontId="2" fillId="0" borderId="30" xfId="0" applyFont="1" applyBorder="1" applyAlignment="1">
      <alignment horizontal="center" vertical="center" textRotation="255"/>
    </xf>
    <xf numFmtId="0" fontId="4" fillId="0" borderId="30" xfId="0" applyFont="1" applyFill="1" applyBorder="1" applyAlignment="1">
      <alignment vertical="center"/>
    </xf>
    <xf numFmtId="0" fontId="4" fillId="0" borderId="11"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52" xfId="0" applyFont="1" applyBorder="1" applyAlignment="1">
      <alignment horizontal="center" vertical="center"/>
    </xf>
    <xf numFmtId="0" fontId="4" fillId="0" borderId="68"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15" xfId="0" applyFont="1" applyBorder="1" applyAlignment="1">
      <alignment horizontal="right"/>
    </xf>
    <xf numFmtId="0" fontId="4" fillId="0" borderId="16" xfId="0" applyFont="1" applyBorder="1" applyAlignment="1">
      <alignment horizontal="right"/>
    </xf>
    <xf numFmtId="0" fontId="4" fillId="0" borderId="10" xfId="0" applyFont="1" applyBorder="1" applyAlignment="1">
      <alignment horizontal="right"/>
    </xf>
    <xf numFmtId="0" fontId="4" fillId="0" borderId="26" xfId="0" applyFont="1" applyBorder="1" applyAlignment="1">
      <alignment horizontal="right"/>
    </xf>
    <xf numFmtId="0" fontId="4" fillId="0" borderId="17" xfId="0" applyFont="1" applyBorder="1" applyAlignment="1">
      <alignment horizontal="right"/>
    </xf>
    <xf numFmtId="0" fontId="4" fillId="0" borderId="22" xfId="0" applyFont="1" applyBorder="1" applyAlignment="1">
      <alignment horizontal="right"/>
    </xf>
    <xf numFmtId="0" fontId="4" fillId="0" borderId="26" xfId="0" applyFont="1" applyBorder="1" applyAlignment="1">
      <alignment horizontal="left" vertical="top" wrapText="1"/>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0" xfId="0" applyFont="1" applyFill="1" applyBorder="1" applyAlignment="1">
      <alignment horizontal="center"/>
    </xf>
    <xf numFmtId="0" fontId="4" fillId="0" borderId="30" xfId="0" applyFont="1" applyFill="1" applyBorder="1" applyAlignment="1">
      <alignment horizontal="center" vertical="center" shrinkToFit="1"/>
    </xf>
    <xf numFmtId="0" fontId="4" fillId="0" borderId="14"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7" fillId="0" borderId="10"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10" xfId="0" applyFont="1" applyFill="1" applyBorder="1" applyAlignment="1">
      <alignment horizontal="center"/>
    </xf>
    <xf numFmtId="0" fontId="7" fillId="0" borderId="26" xfId="0" applyFont="1" applyFill="1" applyBorder="1" applyAlignment="1">
      <alignment horizontal="center"/>
    </xf>
    <xf numFmtId="0" fontId="4" fillId="0" borderId="15" xfId="0" applyFont="1" applyBorder="1" applyAlignment="1">
      <alignment vertical="top" wrapText="1"/>
    </xf>
    <xf numFmtId="0" fontId="0" fillId="0" borderId="15" xfId="0" applyBorder="1" applyAlignment="1">
      <alignment vertical="top" wrapText="1"/>
    </xf>
    <xf numFmtId="0" fontId="4" fillId="0" borderId="0" xfId="0" applyFont="1" applyBorder="1" applyAlignment="1">
      <alignment wrapText="1"/>
    </xf>
    <xf numFmtId="0" fontId="4" fillId="0" borderId="26" xfId="0" applyFont="1" applyBorder="1" applyAlignment="1">
      <alignment wrapText="1"/>
    </xf>
    <xf numFmtId="0" fontId="4" fillId="0" borderId="40" xfId="0" applyFont="1" applyBorder="1" applyAlignment="1">
      <alignment wrapText="1"/>
    </xf>
    <xf numFmtId="0" fontId="4" fillId="0" borderId="41" xfId="0" applyFont="1" applyBorder="1" applyAlignment="1">
      <alignment wrapText="1"/>
    </xf>
    <xf numFmtId="0" fontId="4" fillId="0" borderId="39" xfId="0" applyFont="1" applyBorder="1" applyAlignment="1">
      <alignment horizontal="left" wrapText="1"/>
    </xf>
    <xf numFmtId="0" fontId="4" fillId="0" borderId="40" xfId="0" applyFont="1" applyBorder="1" applyAlignment="1">
      <alignment horizontal="left" wrapText="1"/>
    </xf>
    <xf numFmtId="0" fontId="4" fillId="0" borderId="41" xfId="0" applyFont="1" applyBorder="1" applyAlignment="1">
      <alignment horizontal="left" wrapText="1"/>
    </xf>
    <xf numFmtId="0" fontId="4" fillId="0" borderId="67" xfId="0" applyFont="1" applyBorder="1" applyAlignment="1">
      <alignment vertical="center"/>
    </xf>
    <xf numFmtId="0" fontId="4" fillId="0" borderId="65" xfId="0" applyFont="1" applyBorder="1" applyAlignment="1">
      <alignment vertical="center"/>
    </xf>
    <xf numFmtId="0" fontId="4" fillId="0" borderId="43" xfId="0" applyFont="1" applyBorder="1" applyAlignment="1">
      <alignmen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44" xfId="0" applyFont="1" applyBorder="1" applyAlignment="1">
      <alignment horizontal="left" vertical="center" wrapText="1"/>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15" xfId="0" applyFont="1" applyBorder="1" applyAlignment="1">
      <alignment vertical="center" textRotation="255"/>
    </xf>
    <xf numFmtId="0" fontId="4" fillId="0" borderId="16" xfId="0" applyFont="1" applyBorder="1" applyAlignment="1">
      <alignment vertical="center" textRotation="255"/>
    </xf>
    <xf numFmtId="0" fontId="0" fillId="0" borderId="16" xfId="0" applyBorder="1" applyAlignment="1">
      <alignment/>
    </xf>
    <xf numFmtId="0" fontId="4" fillId="0" borderId="26" xfId="0" applyFont="1" applyBorder="1" applyAlignment="1">
      <alignment vertical="center"/>
    </xf>
    <xf numFmtId="0" fontId="4" fillId="0" borderId="0" xfId="0" applyFont="1" applyBorder="1" applyAlignment="1">
      <alignment vertical="center" wrapText="1"/>
    </xf>
    <xf numFmtId="0" fontId="4" fillId="0" borderId="26" xfId="0" applyFont="1" applyBorder="1" applyAlignment="1">
      <alignmen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vertical="top" wrapText="1"/>
    </xf>
    <xf numFmtId="0" fontId="4" fillId="0" borderId="0" xfId="0" applyFont="1" applyBorder="1" applyAlignment="1">
      <alignment vertical="top"/>
    </xf>
    <xf numFmtId="0" fontId="4" fillId="0" borderId="10" xfId="0" applyFont="1" applyBorder="1" applyAlignment="1">
      <alignment vertical="top"/>
    </xf>
    <xf numFmtId="0" fontId="4" fillId="0" borderId="10"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26" xfId="0" applyFont="1" applyBorder="1" applyAlignment="1">
      <alignment vertical="top"/>
    </xf>
    <xf numFmtId="0" fontId="4" fillId="0" borderId="37" xfId="0" applyFont="1" applyBorder="1" applyAlignment="1">
      <alignment vertical="top"/>
    </xf>
    <xf numFmtId="0" fontId="4" fillId="0" borderId="44" xfId="0" applyFont="1" applyBorder="1" applyAlignment="1">
      <alignment vertical="top"/>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44" xfId="0" applyFont="1" applyBorder="1" applyAlignment="1">
      <alignment horizontal="left" vertical="top" wrapText="1"/>
    </xf>
    <xf numFmtId="0" fontId="4" fillId="0" borderId="0" xfId="0" applyFont="1" applyBorder="1" applyAlignment="1">
      <alignment vertical="top"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5" xfId="0" applyFont="1" applyBorder="1" applyAlignment="1">
      <alignment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horizontal="left" vertical="center" wrapText="1"/>
    </xf>
    <xf numFmtId="0" fontId="5" fillId="0" borderId="0" xfId="0" applyFont="1" applyAlignment="1">
      <alignment horizontal="center"/>
    </xf>
    <xf numFmtId="0" fontId="4" fillId="0" borderId="69" xfId="0" applyFont="1" applyBorder="1" applyAlignment="1">
      <alignment/>
    </xf>
    <xf numFmtId="0" fontId="4" fillId="0" borderId="70" xfId="0" applyFont="1" applyBorder="1" applyAlignment="1">
      <alignment/>
    </xf>
    <xf numFmtId="0" fontId="4" fillId="0" borderId="43" xfId="0" applyFont="1" applyBorder="1" applyAlignment="1">
      <alignment vertical="center" wrapText="1"/>
    </xf>
    <xf numFmtId="0" fontId="4" fillId="0" borderId="46" xfId="0" applyFont="1" applyBorder="1" applyAlignment="1">
      <alignment vertical="center" wrapText="1"/>
    </xf>
    <xf numFmtId="0" fontId="4" fillId="0" borderId="16" xfId="0" applyFont="1" applyBorder="1" applyAlignment="1">
      <alignment vertical="center" wrapText="1"/>
    </xf>
    <xf numFmtId="0" fontId="4" fillId="0" borderId="43" xfId="0" applyFont="1" applyBorder="1" applyAlignment="1">
      <alignment horizontal="left" vertical="center" wrapText="1"/>
    </xf>
    <xf numFmtId="0" fontId="4" fillId="0" borderId="46" xfId="0" applyFont="1" applyBorder="1" applyAlignment="1">
      <alignment horizontal="left"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7" fillId="0" borderId="43" xfId="0" applyFont="1" applyBorder="1" applyAlignment="1">
      <alignment horizontal="left" vertical="center" wrapText="1"/>
    </xf>
    <xf numFmtId="0" fontId="7" fillId="0" borderId="46" xfId="0" applyFont="1" applyBorder="1" applyAlignment="1">
      <alignment horizontal="left" vertical="center" wrapText="1"/>
    </xf>
    <xf numFmtId="0" fontId="7" fillId="0" borderId="43" xfId="0" applyFont="1" applyBorder="1" applyAlignment="1">
      <alignment horizontal="left" wrapText="1"/>
    </xf>
    <xf numFmtId="0" fontId="7" fillId="0" borderId="46" xfId="0" applyFont="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400050"/>
          <a:ext cx="41910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400050"/>
          <a:ext cx="41910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34</xdr:row>
      <xdr:rowOff>57150</xdr:rowOff>
    </xdr:from>
    <xdr:to>
      <xdr:col>6</xdr:col>
      <xdr:colOff>333375</xdr:colOff>
      <xdr:row>36</xdr:row>
      <xdr:rowOff>76200</xdr:rowOff>
    </xdr:to>
    <xdr:sp>
      <xdr:nvSpPr>
        <xdr:cNvPr id="2" name="AutoShape 2"/>
        <xdr:cNvSpPr>
          <a:spLocks/>
        </xdr:cNvSpPr>
      </xdr:nvSpPr>
      <xdr:spPr>
        <a:xfrm>
          <a:off x="4876800" y="5934075"/>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34</xdr:row>
      <xdr:rowOff>57150</xdr:rowOff>
    </xdr:from>
    <xdr:to>
      <xdr:col>10</xdr:col>
      <xdr:colOff>419100</xdr:colOff>
      <xdr:row>36</xdr:row>
      <xdr:rowOff>76200</xdr:rowOff>
    </xdr:to>
    <xdr:sp>
      <xdr:nvSpPr>
        <xdr:cNvPr id="3" name="AutoShape 3"/>
        <xdr:cNvSpPr>
          <a:spLocks/>
        </xdr:cNvSpPr>
      </xdr:nvSpPr>
      <xdr:spPr>
        <a:xfrm>
          <a:off x="7277100" y="5934075"/>
          <a:ext cx="857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34</xdr:row>
      <xdr:rowOff>95250</xdr:rowOff>
    </xdr:from>
    <xdr:to>
      <xdr:col>13</xdr:col>
      <xdr:colOff>371475</xdr:colOff>
      <xdr:row>36</xdr:row>
      <xdr:rowOff>76200</xdr:rowOff>
    </xdr:to>
    <xdr:sp>
      <xdr:nvSpPr>
        <xdr:cNvPr id="4" name="AutoShape 4"/>
        <xdr:cNvSpPr>
          <a:spLocks/>
        </xdr:cNvSpPr>
      </xdr:nvSpPr>
      <xdr:spPr>
        <a:xfrm>
          <a:off x="8772525" y="5972175"/>
          <a:ext cx="476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35</xdr:row>
      <xdr:rowOff>57150</xdr:rowOff>
    </xdr:from>
    <xdr:to>
      <xdr:col>18</xdr:col>
      <xdr:colOff>180975</xdr:colOff>
      <xdr:row>36</xdr:row>
      <xdr:rowOff>123825</xdr:rowOff>
    </xdr:to>
    <xdr:sp>
      <xdr:nvSpPr>
        <xdr:cNvPr id="5" name="AutoShape 6"/>
        <xdr:cNvSpPr>
          <a:spLocks/>
        </xdr:cNvSpPr>
      </xdr:nvSpPr>
      <xdr:spPr>
        <a:xfrm>
          <a:off x="12449175" y="6105525"/>
          <a:ext cx="7620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476250</xdr:colOff>
      <xdr:row>35</xdr:row>
      <xdr:rowOff>66675</xdr:rowOff>
    </xdr:from>
    <xdr:to>
      <xdr:col>19</xdr:col>
      <xdr:colOff>552450</xdr:colOff>
      <xdr:row>36</xdr:row>
      <xdr:rowOff>123825</xdr:rowOff>
    </xdr:to>
    <xdr:sp>
      <xdr:nvSpPr>
        <xdr:cNvPr id="6" name="AutoShape 7"/>
        <xdr:cNvSpPr>
          <a:spLocks/>
        </xdr:cNvSpPr>
      </xdr:nvSpPr>
      <xdr:spPr>
        <a:xfrm>
          <a:off x="14478000" y="6115050"/>
          <a:ext cx="7620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1485900</xdr:colOff>
      <xdr:row>34</xdr:row>
      <xdr:rowOff>57150</xdr:rowOff>
    </xdr:from>
    <xdr:to>
      <xdr:col>15</xdr:col>
      <xdr:colOff>1562100</xdr:colOff>
      <xdr:row>36</xdr:row>
      <xdr:rowOff>76200</xdr:rowOff>
    </xdr:to>
    <xdr:sp>
      <xdr:nvSpPr>
        <xdr:cNvPr id="7" name="AutoShape 10"/>
        <xdr:cNvSpPr>
          <a:spLocks/>
        </xdr:cNvSpPr>
      </xdr:nvSpPr>
      <xdr:spPr>
        <a:xfrm>
          <a:off x="11049000" y="5934075"/>
          <a:ext cx="7620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1485900</xdr:colOff>
      <xdr:row>34</xdr:row>
      <xdr:rowOff>57150</xdr:rowOff>
    </xdr:from>
    <xdr:to>
      <xdr:col>15</xdr:col>
      <xdr:colOff>1562100</xdr:colOff>
      <xdr:row>36</xdr:row>
      <xdr:rowOff>76200</xdr:rowOff>
    </xdr:to>
    <xdr:sp>
      <xdr:nvSpPr>
        <xdr:cNvPr id="8" name="AutoShape 10"/>
        <xdr:cNvSpPr>
          <a:spLocks/>
        </xdr:cNvSpPr>
      </xdr:nvSpPr>
      <xdr:spPr>
        <a:xfrm>
          <a:off x="11049000" y="5934075"/>
          <a:ext cx="7620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54"/>
  <sheetViews>
    <sheetView tabSelected="1" view="pageBreakPreview" zoomScale="98" zoomScaleNormal="70" zoomScaleSheetLayoutView="98"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21" sqref="D21"/>
    </sheetView>
  </sheetViews>
  <sheetFormatPr defaultColWidth="9.00390625" defaultRowHeight="13.5"/>
  <cols>
    <col min="1" max="2" width="5.625" style="6" customWidth="1"/>
    <col min="3" max="3" width="23.625" style="6" customWidth="1"/>
    <col min="4" max="4" width="10.625" style="191" customWidth="1"/>
    <col min="5" max="11" width="7.625" style="6" customWidth="1"/>
    <col min="12" max="13" width="5.625" style="6" customWidth="1"/>
    <col min="14" max="14" width="5.00390625" style="6" customWidth="1"/>
    <col min="15" max="15" width="9.00390625" style="6" customWidth="1"/>
    <col min="16" max="16" width="49.375" style="6" customWidth="1"/>
    <col min="17" max="17" width="30.875" style="6" customWidth="1"/>
    <col min="18" max="16384" width="9.00390625" style="6" customWidth="1"/>
  </cols>
  <sheetData>
    <row r="1" spans="1:17" ht="13.5">
      <c r="A1" s="51"/>
      <c r="B1" s="51"/>
      <c r="C1" s="51"/>
      <c r="D1" s="187"/>
      <c r="E1" s="51"/>
      <c r="F1" s="51"/>
      <c r="G1" s="51"/>
      <c r="H1" s="51"/>
      <c r="I1" s="51"/>
      <c r="J1" s="51"/>
      <c r="K1" s="51"/>
      <c r="L1" s="51"/>
      <c r="M1" s="51"/>
      <c r="N1" s="51"/>
      <c r="O1" s="51"/>
      <c r="P1" s="51"/>
      <c r="Q1" s="52"/>
    </row>
    <row r="2" spans="1:17" s="7" customFormat="1" ht="17.25">
      <c r="A2" s="53"/>
      <c r="B2" s="53"/>
      <c r="C2" s="53"/>
      <c r="D2" s="188" t="s">
        <v>336</v>
      </c>
      <c r="E2" s="53"/>
      <c r="F2" s="53"/>
      <c r="G2" s="53"/>
      <c r="H2" s="53"/>
      <c r="I2" s="53"/>
      <c r="J2" s="53"/>
      <c r="K2" s="53"/>
      <c r="L2" s="53"/>
      <c r="M2" s="53"/>
      <c r="N2" s="53"/>
      <c r="O2" s="53"/>
      <c r="P2" s="53"/>
      <c r="Q2" s="53"/>
    </row>
    <row r="3" spans="1:17" ht="13.5">
      <c r="A3" s="216"/>
      <c r="B3" s="217"/>
      <c r="C3" s="54"/>
      <c r="D3" s="40"/>
      <c r="E3" s="215" t="s">
        <v>14</v>
      </c>
      <c r="F3" s="215"/>
      <c r="G3" s="215"/>
      <c r="H3" s="215"/>
      <c r="I3" s="215"/>
      <c r="J3" s="215"/>
      <c r="K3" s="215"/>
      <c r="L3" s="215"/>
      <c r="M3" s="215"/>
      <c r="N3" s="215"/>
      <c r="O3" s="215"/>
      <c r="P3" s="54"/>
      <c r="Q3" s="55"/>
    </row>
    <row r="4" spans="1:17" ht="13.5">
      <c r="A4" s="218"/>
      <c r="B4" s="219"/>
      <c r="C4" s="56" t="s">
        <v>0</v>
      </c>
      <c r="D4" s="56" t="s">
        <v>1</v>
      </c>
      <c r="E4" s="222" t="s">
        <v>2</v>
      </c>
      <c r="F4" s="212" t="s">
        <v>3</v>
      </c>
      <c r="G4" s="212"/>
      <c r="H4" s="212" t="s">
        <v>4</v>
      </c>
      <c r="I4" s="212"/>
      <c r="J4" s="224" t="s">
        <v>5</v>
      </c>
      <c r="K4" s="224" t="s">
        <v>6</v>
      </c>
      <c r="L4" s="212" t="s">
        <v>89</v>
      </c>
      <c r="M4" s="213"/>
      <c r="N4" s="214"/>
      <c r="O4" s="226" t="s">
        <v>7</v>
      </c>
      <c r="P4" s="56" t="s">
        <v>8</v>
      </c>
      <c r="Q4" s="57" t="s">
        <v>9</v>
      </c>
    </row>
    <row r="5" spans="1:17" ht="13.5">
      <c r="A5" s="220"/>
      <c r="B5" s="221"/>
      <c r="C5" s="23"/>
      <c r="D5" s="43"/>
      <c r="E5" s="223"/>
      <c r="F5" s="20" t="s">
        <v>133</v>
      </c>
      <c r="G5" s="20" t="s">
        <v>134</v>
      </c>
      <c r="H5" s="20" t="s">
        <v>133</v>
      </c>
      <c r="I5" s="20" t="s">
        <v>134</v>
      </c>
      <c r="J5" s="225"/>
      <c r="K5" s="225"/>
      <c r="L5" s="20" t="s">
        <v>5</v>
      </c>
      <c r="M5" s="21" t="s">
        <v>88</v>
      </c>
      <c r="N5" s="22" t="s">
        <v>6</v>
      </c>
      <c r="O5" s="227"/>
      <c r="P5" s="23"/>
      <c r="Q5" s="58"/>
    </row>
    <row r="6" spans="1:17" ht="13.5">
      <c r="A6" s="228" t="s">
        <v>11</v>
      </c>
      <c r="B6" s="203" t="s">
        <v>12</v>
      </c>
      <c r="C6" s="65"/>
      <c r="D6" s="172"/>
      <c r="E6" s="86"/>
      <c r="F6" s="80"/>
      <c r="G6" s="80"/>
      <c r="H6" s="80"/>
      <c r="I6" s="80"/>
      <c r="J6" s="80"/>
      <c r="K6" s="80"/>
      <c r="L6" s="80"/>
      <c r="M6" s="81"/>
      <c r="N6" s="82"/>
      <c r="O6" s="65"/>
      <c r="P6" s="54"/>
      <c r="Q6" s="54"/>
    </row>
    <row r="7" spans="1:17" ht="13.5" customHeight="1">
      <c r="A7" s="229"/>
      <c r="B7" s="204"/>
      <c r="C7" s="87" t="s">
        <v>141</v>
      </c>
      <c r="D7" s="189">
        <v>10</v>
      </c>
      <c r="E7" s="88"/>
      <c r="F7" s="89"/>
      <c r="G7" s="89">
        <v>115</v>
      </c>
      <c r="H7" s="89"/>
      <c r="I7" s="89">
        <v>17</v>
      </c>
      <c r="J7" s="89"/>
      <c r="K7" s="89">
        <v>30</v>
      </c>
      <c r="L7" s="89"/>
      <c r="M7" s="90"/>
      <c r="N7" s="91">
        <v>10</v>
      </c>
      <c r="O7" s="87">
        <f>SUM(D7:N7)</f>
        <v>182</v>
      </c>
      <c r="P7" s="59" t="s">
        <v>150</v>
      </c>
      <c r="Q7" s="208" t="s">
        <v>159</v>
      </c>
    </row>
    <row r="8" spans="1:17" ht="13.5">
      <c r="A8" s="229"/>
      <c r="B8" s="204"/>
      <c r="C8" s="87"/>
      <c r="D8" s="189"/>
      <c r="E8" s="88"/>
      <c r="F8" s="89"/>
      <c r="G8" s="89"/>
      <c r="H8" s="89"/>
      <c r="I8" s="89"/>
      <c r="J8" s="89"/>
      <c r="K8" s="89"/>
      <c r="L8" s="89"/>
      <c r="M8" s="90"/>
      <c r="N8" s="91"/>
      <c r="O8" s="87"/>
      <c r="P8" s="59"/>
      <c r="Q8" s="209"/>
    </row>
    <row r="9" spans="1:17" ht="13.5">
      <c r="A9" s="229"/>
      <c r="B9" s="204"/>
      <c r="C9" s="87"/>
      <c r="D9" s="189"/>
      <c r="E9" s="88"/>
      <c r="F9" s="89"/>
      <c r="G9" s="89"/>
      <c r="H9" s="89"/>
      <c r="I9" s="89"/>
      <c r="J9" s="89"/>
      <c r="K9" s="89"/>
      <c r="L9" s="89"/>
      <c r="M9" s="90"/>
      <c r="N9" s="91"/>
      <c r="O9" s="87"/>
      <c r="P9" s="59"/>
      <c r="Q9" s="209"/>
    </row>
    <row r="10" spans="1:17" ht="13.5">
      <c r="A10" s="229"/>
      <c r="B10" s="204"/>
      <c r="C10" s="87" t="s">
        <v>142</v>
      </c>
      <c r="D10" s="189">
        <v>1</v>
      </c>
      <c r="E10" s="88"/>
      <c r="F10" s="89"/>
      <c r="G10" s="89">
        <v>47</v>
      </c>
      <c r="H10" s="89"/>
      <c r="I10" s="89">
        <v>5</v>
      </c>
      <c r="J10" s="89"/>
      <c r="K10" s="89"/>
      <c r="L10" s="89"/>
      <c r="M10" s="90"/>
      <c r="N10" s="91"/>
      <c r="O10" s="87">
        <f>SUM(E10:N10)</f>
        <v>52</v>
      </c>
      <c r="P10" s="59" t="s">
        <v>151</v>
      </c>
      <c r="Q10" s="209"/>
    </row>
    <row r="11" spans="1:17" ht="13.5">
      <c r="A11" s="229"/>
      <c r="B11" s="204"/>
      <c r="C11" s="87"/>
      <c r="D11" s="189"/>
      <c r="E11" s="88"/>
      <c r="F11" s="89"/>
      <c r="G11" s="89"/>
      <c r="H11" s="89"/>
      <c r="I11" s="89"/>
      <c r="J11" s="89"/>
      <c r="K11" s="89"/>
      <c r="L11" s="89"/>
      <c r="M11" s="90"/>
      <c r="N11" s="91"/>
      <c r="O11" s="87"/>
      <c r="P11" s="59"/>
      <c r="Q11" s="209"/>
    </row>
    <row r="12" spans="1:17" ht="13.5">
      <c r="A12" s="229"/>
      <c r="B12" s="204"/>
      <c r="C12" s="87" t="s">
        <v>370</v>
      </c>
      <c r="D12" s="189">
        <v>1</v>
      </c>
      <c r="E12" s="88"/>
      <c r="F12" s="89"/>
      <c r="G12" s="89">
        <v>15</v>
      </c>
      <c r="H12" s="89"/>
      <c r="I12" s="89">
        <v>7</v>
      </c>
      <c r="J12" s="89"/>
      <c r="K12" s="89"/>
      <c r="L12" s="89"/>
      <c r="M12" s="90"/>
      <c r="N12" s="91"/>
      <c r="O12" s="87">
        <f>SUM(D12:N12)</f>
        <v>23</v>
      </c>
      <c r="P12" s="109" t="s">
        <v>371</v>
      </c>
      <c r="Q12" s="209"/>
    </row>
    <row r="13" spans="1:17" ht="13.5">
      <c r="A13" s="229"/>
      <c r="B13" s="204"/>
      <c r="C13" s="87"/>
      <c r="D13" s="189"/>
      <c r="E13" s="88"/>
      <c r="F13" s="89"/>
      <c r="G13" s="89"/>
      <c r="H13" s="89"/>
      <c r="I13" s="89"/>
      <c r="J13" s="89"/>
      <c r="K13" s="89"/>
      <c r="L13" s="89"/>
      <c r="M13" s="90"/>
      <c r="N13" s="91"/>
      <c r="O13" s="87"/>
      <c r="P13" s="59"/>
      <c r="Q13" s="209"/>
    </row>
    <row r="14" spans="1:17" ht="13.5">
      <c r="A14" s="229"/>
      <c r="B14" s="204"/>
      <c r="C14" s="87" t="s">
        <v>143</v>
      </c>
      <c r="D14" s="189">
        <v>20</v>
      </c>
      <c r="E14" s="88"/>
      <c r="F14" s="89"/>
      <c r="G14" s="89"/>
      <c r="H14" s="89">
        <v>81</v>
      </c>
      <c r="I14" s="89">
        <v>58</v>
      </c>
      <c r="J14" s="89"/>
      <c r="K14" s="89">
        <v>36</v>
      </c>
      <c r="L14" s="89"/>
      <c r="M14" s="90"/>
      <c r="N14" s="91"/>
      <c r="O14" s="87">
        <f aca="true" t="shared" si="0" ref="O14:O24">SUM(D14:N14)</f>
        <v>195</v>
      </c>
      <c r="P14" s="59" t="s">
        <v>152</v>
      </c>
      <c r="Q14" s="209"/>
    </row>
    <row r="15" spans="1:17" ht="13.5">
      <c r="A15" s="229"/>
      <c r="B15" s="204"/>
      <c r="C15" s="87" t="s">
        <v>338</v>
      </c>
      <c r="D15" s="189">
        <v>27</v>
      </c>
      <c r="E15" s="88"/>
      <c r="F15" s="89"/>
      <c r="G15" s="89">
        <v>121</v>
      </c>
      <c r="H15" s="89"/>
      <c r="I15" s="89"/>
      <c r="J15" s="89"/>
      <c r="K15" s="89">
        <v>44</v>
      </c>
      <c r="L15" s="89"/>
      <c r="M15" s="90"/>
      <c r="N15" s="91"/>
      <c r="O15" s="87">
        <f t="shared" si="0"/>
        <v>192</v>
      </c>
      <c r="P15" s="59" t="s">
        <v>329</v>
      </c>
      <c r="Q15" s="209"/>
    </row>
    <row r="16" spans="1:17" ht="13.5">
      <c r="A16" s="229"/>
      <c r="B16" s="204"/>
      <c r="C16" s="87" t="s">
        <v>337</v>
      </c>
      <c r="D16" s="189">
        <v>21</v>
      </c>
      <c r="E16" s="88"/>
      <c r="F16" s="89"/>
      <c r="G16" s="89">
        <v>109</v>
      </c>
      <c r="H16" s="89"/>
      <c r="I16" s="89"/>
      <c r="J16" s="89"/>
      <c r="K16" s="89">
        <v>42</v>
      </c>
      <c r="L16" s="89"/>
      <c r="M16" s="90"/>
      <c r="N16" s="91"/>
      <c r="O16" s="87">
        <f t="shared" si="0"/>
        <v>172</v>
      </c>
      <c r="P16" s="59" t="s">
        <v>339</v>
      </c>
      <c r="Q16" s="209"/>
    </row>
    <row r="17" spans="1:17" ht="13.5">
      <c r="A17" s="229"/>
      <c r="B17" s="204"/>
      <c r="C17" s="87"/>
      <c r="D17" s="189"/>
      <c r="E17" s="88"/>
      <c r="F17" s="89"/>
      <c r="G17" s="89"/>
      <c r="H17" s="89"/>
      <c r="I17" s="89"/>
      <c r="J17" s="89"/>
      <c r="K17" s="89"/>
      <c r="L17" s="89"/>
      <c r="M17" s="90"/>
      <c r="N17" s="91"/>
      <c r="O17" s="87"/>
      <c r="P17" s="59"/>
      <c r="Q17" s="209"/>
    </row>
    <row r="18" spans="1:17" ht="13.5">
      <c r="A18" s="229"/>
      <c r="B18" s="204"/>
      <c r="C18" s="87" t="s">
        <v>144</v>
      </c>
      <c r="D18" s="189">
        <v>1</v>
      </c>
      <c r="E18" s="88"/>
      <c r="F18" s="89"/>
      <c r="G18" s="89">
        <v>37</v>
      </c>
      <c r="H18" s="89"/>
      <c r="I18" s="89">
        <v>10</v>
      </c>
      <c r="J18" s="89"/>
      <c r="K18" s="89">
        <v>5</v>
      </c>
      <c r="L18" s="89"/>
      <c r="M18" s="90"/>
      <c r="N18" s="91"/>
      <c r="O18" s="87">
        <f t="shared" si="0"/>
        <v>53</v>
      </c>
      <c r="P18" s="59" t="s">
        <v>153</v>
      </c>
      <c r="Q18" s="209"/>
    </row>
    <row r="19" spans="1:17" ht="13.5">
      <c r="A19" s="229"/>
      <c r="B19" s="204"/>
      <c r="C19" s="87" t="s">
        <v>145</v>
      </c>
      <c r="D19" s="189">
        <v>1</v>
      </c>
      <c r="E19" s="88"/>
      <c r="F19" s="89"/>
      <c r="G19" s="89">
        <v>30</v>
      </c>
      <c r="H19" s="89"/>
      <c r="I19" s="89">
        <v>15</v>
      </c>
      <c r="J19" s="89"/>
      <c r="K19" s="89">
        <v>50</v>
      </c>
      <c r="L19" s="89"/>
      <c r="M19" s="90"/>
      <c r="N19" s="91"/>
      <c r="O19" s="87">
        <f t="shared" si="0"/>
        <v>96</v>
      </c>
      <c r="P19" s="59" t="s">
        <v>154</v>
      </c>
      <c r="Q19" s="209"/>
    </row>
    <row r="20" spans="1:17" ht="13.5">
      <c r="A20" s="229"/>
      <c r="B20" s="204"/>
      <c r="C20" s="87" t="s">
        <v>146</v>
      </c>
      <c r="D20" s="189">
        <v>1</v>
      </c>
      <c r="E20" s="88"/>
      <c r="F20" s="89"/>
      <c r="G20" s="89">
        <v>37</v>
      </c>
      <c r="H20" s="89"/>
      <c r="I20" s="89">
        <v>8</v>
      </c>
      <c r="J20" s="89"/>
      <c r="K20" s="89">
        <v>13</v>
      </c>
      <c r="L20" s="89"/>
      <c r="M20" s="90"/>
      <c r="N20" s="91"/>
      <c r="O20" s="87">
        <f t="shared" si="0"/>
        <v>59</v>
      </c>
      <c r="P20" s="59" t="s">
        <v>155</v>
      </c>
      <c r="Q20" s="209"/>
    </row>
    <row r="21" spans="1:17" ht="13.5">
      <c r="A21" s="229"/>
      <c r="B21" s="204"/>
      <c r="C21" s="87"/>
      <c r="D21" s="189"/>
      <c r="E21" s="88"/>
      <c r="F21" s="89"/>
      <c r="G21" s="89"/>
      <c r="H21" s="89"/>
      <c r="I21" s="89"/>
      <c r="J21" s="89"/>
      <c r="K21" s="89"/>
      <c r="L21" s="89"/>
      <c r="M21" s="90"/>
      <c r="N21" s="91"/>
      <c r="O21" s="87"/>
      <c r="P21" s="59"/>
      <c r="Q21" s="209"/>
    </row>
    <row r="22" spans="1:17" ht="13.5">
      <c r="A22" s="229"/>
      <c r="B22" s="204"/>
      <c r="C22" s="87"/>
      <c r="D22" s="189"/>
      <c r="E22" s="88"/>
      <c r="F22" s="89"/>
      <c r="G22" s="89"/>
      <c r="H22" s="89"/>
      <c r="I22" s="89"/>
      <c r="J22" s="89"/>
      <c r="K22" s="89"/>
      <c r="L22" s="89"/>
      <c r="M22" s="90"/>
      <c r="N22" s="91"/>
      <c r="O22" s="87"/>
      <c r="P22" s="59"/>
      <c r="Q22" s="209"/>
    </row>
    <row r="23" spans="1:17" ht="13.5">
      <c r="A23" s="229"/>
      <c r="B23" s="204"/>
      <c r="C23" s="87" t="s">
        <v>147</v>
      </c>
      <c r="D23" s="189">
        <v>28</v>
      </c>
      <c r="E23" s="88"/>
      <c r="F23" s="89">
        <v>1</v>
      </c>
      <c r="G23" s="89">
        <v>450</v>
      </c>
      <c r="H23" s="89">
        <v>6</v>
      </c>
      <c r="I23" s="89">
        <v>62</v>
      </c>
      <c r="J23" s="89">
        <v>5</v>
      </c>
      <c r="K23" s="89">
        <v>35</v>
      </c>
      <c r="L23" s="89"/>
      <c r="M23" s="90">
        <v>2</v>
      </c>
      <c r="N23" s="91"/>
      <c r="O23" s="87">
        <f t="shared" si="0"/>
        <v>589</v>
      </c>
      <c r="P23" s="59" t="s">
        <v>156</v>
      </c>
      <c r="Q23" s="209"/>
    </row>
    <row r="24" spans="1:17" ht="13.5">
      <c r="A24" s="229"/>
      <c r="B24" s="204"/>
      <c r="C24" s="87" t="s">
        <v>148</v>
      </c>
      <c r="D24" s="189">
        <v>1</v>
      </c>
      <c r="E24" s="88"/>
      <c r="F24" s="89"/>
      <c r="G24" s="89">
        <v>15</v>
      </c>
      <c r="H24" s="89"/>
      <c r="I24" s="89">
        <v>3</v>
      </c>
      <c r="J24" s="89"/>
      <c r="K24" s="89">
        <v>5</v>
      </c>
      <c r="L24" s="89"/>
      <c r="M24" s="90"/>
      <c r="N24" s="91"/>
      <c r="O24" s="87">
        <f t="shared" si="0"/>
        <v>24</v>
      </c>
      <c r="P24" s="59" t="s">
        <v>157</v>
      </c>
      <c r="Q24" s="209"/>
    </row>
    <row r="25" spans="1:17" ht="13.5">
      <c r="A25" s="229"/>
      <c r="B25" s="204"/>
      <c r="C25" s="87"/>
      <c r="D25" s="189"/>
      <c r="E25" s="88"/>
      <c r="F25" s="89"/>
      <c r="G25" s="89"/>
      <c r="H25" s="89"/>
      <c r="I25" s="89"/>
      <c r="J25" s="89"/>
      <c r="K25" s="89"/>
      <c r="L25" s="89"/>
      <c r="M25" s="90"/>
      <c r="N25" s="91"/>
      <c r="O25" s="87"/>
      <c r="P25" s="59"/>
      <c r="Q25" s="209"/>
    </row>
    <row r="26" spans="1:17" ht="13.5">
      <c r="A26" s="229"/>
      <c r="B26" s="204"/>
      <c r="C26" s="87"/>
      <c r="D26" s="189"/>
      <c r="E26" s="88"/>
      <c r="F26" s="89"/>
      <c r="G26" s="89"/>
      <c r="H26" s="89"/>
      <c r="I26" s="89"/>
      <c r="J26" s="89"/>
      <c r="K26" s="89"/>
      <c r="L26" s="89"/>
      <c r="M26" s="90"/>
      <c r="N26" s="91"/>
      <c r="O26" s="87"/>
      <c r="P26" s="59"/>
      <c r="Q26" s="209"/>
    </row>
    <row r="27" spans="1:17" ht="13.5">
      <c r="A27" s="229"/>
      <c r="B27" s="204"/>
      <c r="C27" s="87" t="s">
        <v>149</v>
      </c>
      <c r="D27" s="189">
        <v>1</v>
      </c>
      <c r="E27" s="88"/>
      <c r="F27" s="89"/>
      <c r="G27" s="89">
        <v>32</v>
      </c>
      <c r="H27" s="89"/>
      <c r="I27" s="89">
        <v>4</v>
      </c>
      <c r="J27" s="89"/>
      <c r="K27" s="89"/>
      <c r="L27" s="89"/>
      <c r="M27" s="90"/>
      <c r="N27" s="91"/>
      <c r="O27" s="87">
        <f>SUM(E27:N27)</f>
        <v>36</v>
      </c>
      <c r="P27" s="59" t="s">
        <v>158</v>
      </c>
      <c r="Q27" s="209"/>
    </row>
    <row r="28" spans="1:17" ht="13.5">
      <c r="A28" s="229"/>
      <c r="B28" s="204"/>
      <c r="C28" s="87"/>
      <c r="D28" s="189"/>
      <c r="E28" s="88"/>
      <c r="F28" s="89"/>
      <c r="G28" s="89"/>
      <c r="H28" s="89"/>
      <c r="I28" s="89"/>
      <c r="J28" s="89"/>
      <c r="K28" s="89"/>
      <c r="L28" s="89"/>
      <c r="M28" s="90"/>
      <c r="N28" s="91"/>
      <c r="O28" s="87"/>
      <c r="P28" s="59"/>
      <c r="Q28" s="108"/>
    </row>
    <row r="29" spans="1:17" ht="13.5">
      <c r="A29" s="229"/>
      <c r="B29" s="204"/>
      <c r="C29" s="87"/>
      <c r="D29" s="189"/>
      <c r="E29" s="88"/>
      <c r="F29" s="89"/>
      <c r="G29" s="89"/>
      <c r="H29" s="89"/>
      <c r="I29" s="89"/>
      <c r="J29" s="89"/>
      <c r="K29" s="89"/>
      <c r="L29" s="89"/>
      <c r="M29" s="90"/>
      <c r="N29" s="91"/>
      <c r="O29" s="87"/>
      <c r="P29" s="59"/>
      <c r="Q29" s="108"/>
    </row>
    <row r="30" spans="1:17" ht="13.5">
      <c r="A30" s="229"/>
      <c r="B30" s="204"/>
      <c r="C30" s="87"/>
      <c r="D30" s="189"/>
      <c r="E30" s="88"/>
      <c r="F30" s="89"/>
      <c r="G30" s="89"/>
      <c r="H30" s="89"/>
      <c r="I30" s="89"/>
      <c r="J30" s="89"/>
      <c r="K30" s="89"/>
      <c r="L30" s="89"/>
      <c r="M30" s="90"/>
      <c r="N30" s="91"/>
      <c r="O30" s="87"/>
      <c r="P30" s="59"/>
      <c r="Q30" s="108"/>
    </row>
    <row r="31" spans="1:17" ht="13.5">
      <c r="A31" s="229"/>
      <c r="B31" s="204"/>
      <c r="C31" s="87"/>
      <c r="D31" s="189"/>
      <c r="E31" s="88"/>
      <c r="F31" s="89"/>
      <c r="G31" s="89"/>
      <c r="H31" s="89"/>
      <c r="I31" s="89"/>
      <c r="J31" s="89"/>
      <c r="K31" s="89"/>
      <c r="L31" s="89"/>
      <c r="M31" s="90"/>
      <c r="N31" s="91"/>
      <c r="O31" s="87"/>
      <c r="P31" s="59"/>
      <c r="Q31" s="108"/>
    </row>
    <row r="32" spans="1:17" ht="13.5">
      <c r="A32" s="229"/>
      <c r="B32" s="204"/>
      <c r="C32" s="87"/>
      <c r="D32" s="189"/>
      <c r="E32" s="88"/>
      <c r="F32" s="89"/>
      <c r="G32" s="89"/>
      <c r="H32" s="89"/>
      <c r="I32" s="89"/>
      <c r="J32" s="89"/>
      <c r="K32" s="89"/>
      <c r="L32" s="89"/>
      <c r="M32" s="90"/>
      <c r="N32" s="91"/>
      <c r="O32" s="87"/>
      <c r="P32" s="59"/>
      <c r="Q32" s="108"/>
    </row>
    <row r="33" spans="1:17" ht="13.5">
      <c r="A33" s="229"/>
      <c r="B33" s="204"/>
      <c r="C33" s="87"/>
      <c r="D33" s="189"/>
      <c r="E33" s="88"/>
      <c r="F33" s="89"/>
      <c r="G33" s="89"/>
      <c r="H33" s="89"/>
      <c r="I33" s="89"/>
      <c r="J33" s="89"/>
      <c r="K33" s="89"/>
      <c r="L33" s="89"/>
      <c r="M33" s="90"/>
      <c r="N33" s="91"/>
      <c r="O33" s="87"/>
      <c r="P33" s="59"/>
      <c r="Q33" s="108"/>
    </row>
    <row r="34" spans="1:17" ht="13.5">
      <c r="A34" s="229"/>
      <c r="B34" s="204"/>
      <c r="C34" s="206" t="s">
        <v>92</v>
      </c>
      <c r="D34" s="172">
        <f>SUM(D6:D33)</f>
        <v>113</v>
      </c>
      <c r="E34" s="181">
        <f aca="true" t="shared" si="1" ref="E34:N34">SUM(E6:E33)</f>
        <v>0</v>
      </c>
      <c r="F34" s="194">
        <f t="shared" si="1"/>
        <v>1</v>
      </c>
      <c r="G34" s="194">
        <f t="shared" si="1"/>
        <v>1008</v>
      </c>
      <c r="H34" s="194">
        <f t="shared" si="1"/>
        <v>87</v>
      </c>
      <c r="I34" s="194">
        <f t="shared" si="1"/>
        <v>189</v>
      </c>
      <c r="J34" s="194">
        <f t="shared" si="1"/>
        <v>5</v>
      </c>
      <c r="K34" s="194">
        <f t="shared" si="1"/>
        <v>260</v>
      </c>
      <c r="L34" s="194">
        <f t="shared" si="1"/>
        <v>0</v>
      </c>
      <c r="M34" s="194">
        <f t="shared" si="1"/>
        <v>2</v>
      </c>
      <c r="N34" s="186">
        <f t="shared" si="1"/>
        <v>10</v>
      </c>
      <c r="O34" s="65">
        <f>SUM(O6:O33)</f>
        <v>1673</v>
      </c>
      <c r="P34" s="59"/>
      <c r="Q34" s="108"/>
    </row>
    <row r="35" spans="1:17" ht="13.5">
      <c r="A35" s="229"/>
      <c r="B35" s="205"/>
      <c r="C35" s="207"/>
      <c r="D35" s="177"/>
      <c r="E35" s="193"/>
      <c r="F35" s="174"/>
      <c r="G35" s="174"/>
      <c r="H35" s="174"/>
      <c r="I35" s="174"/>
      <c r="J35" s="174"/>
      <c r="K35" s="174"/>
      <c r="L35" s="174"/>
      <c r="M35" s="83"/>
      <c r="N35" s="175"/>
      <c r="O35" s="173"/>
      <c r="P35" s="23"/>
      <c r="Q35" s="111"/>
    </row>
    <row r="36" spans="1:17" ht="13.5" customHeight="1">
      <c r="A36" s="229"/>
      <c r="B36" s="203" t="s">
        <v>13</v>
      </c>
      <c r="C36" s="87"/>
      <c r="D36" s="189"/>
      <c r="E36" s="88"/>
      <c r="F36" s="89"/>
      <c r="G36" s="89"/>
      <c r="H36" s="89"/>
      <c r="I36" s="89"/>
      <c r="J36" s="89"/>
      <c r="K36" s="89"/>
      <c r="L36" s="89"/>
      <c r="M36" s="90"/>
      <c r="N36" s="91"/>
      <c r="O36" s="87"/>
      <c r="P36" s="59"/>
      <c r="Q36" s="110"/>
    </row>
    <row r="37" spans="1:17" ht="13.5">
      <c r="A37" s="229"/>
      <c r="B37" s="204"/>
      <c r="C37" s="87" t="s">
        <v>348</v>
      </c>
      <c r="D37" s="189">
        <v>3</v>
      </c>
      <c r="E37" s="88">
        <v>3</v>
      </c>
      <c r="F37" s="89"/>
      <c r="G37" s="89"/>
      <c r="H37" s="89"/>
      <c r="I37" s="89"/>
      <c r="J37" s="89"/>
      <c r="K37" s="89">
        <v>3</v>
      </c>
      <c r="L37" s="89"/>
      <c r="M37" s="90"/>
      <c r="N37" s="91"/>
      <c r="O37" s="87">
        <f>SUM(E37:N37)</f>
        <v>6</v>
      </c>
      <c r="P37" s="210" t="s">
        <v>160</v>
      </c>
      <c r="Q37" s="211" t="s">
        <v>161</v>
      </c>
    </row>
    <row r="38" spans="1:17" ht="13.5">
      <c r="A38" s="229"/>
      <c r="B38" s="204"/>
      <c r="C38" s="87"/>
      <c r="D38" s="189"/>
      <c r="E38" s="88"/>
      <c r="F38" s="89"/>
      <c r="G38" s="89"/>
      <c r="H38" s="89"/>
      <c r="I38" s="89"/>
      <c r="J38" s="89"/>
      <c r="K38" s="89"/>
      <c r="L38" s="89"/>
      <c r="M38" s="90"/>
      <c r="N38" s="91"/>
      <c r="O38" s="87"/>
      <c r="P38" s="210"/>
      <c r="Q38" s="211"/>
    </row>
    <row r="39" spans="1:17" ht="13.5">
      <c r="A39" s="229"/>
      <c r="B39" s="204"/>
      <c r="C39" s="87"/>
      <c r="D39" s="189"/>
      <c r="E39" s="88"/>
      <c r="F39" s="89"/>
      <c r="G39" s="89"/>
      <c r="H39" s="89"/>
      <c r="I39" s="89"/>
      <c r="J39" s="89"/>
      <c r="K39" s="89"/>
      <c r="L39" s="89"/>
      <c r="M39" s="90"/>
      <c r="N39" s="91"/>
      <c r="O39" s="87"/>
      <c r="P39" s="210"/>
      <c r="Q39" s="211"/>
    </row>
    <row r="40" spans="1:17" ht="13.5">
      <c r="A40" s="229"/>
      <c r="B40" s="204"/>
      <c r="C40" s="87"/>
      <c r="D40" s="189"/>
      <c r="E40" s="88"/>
      <c r="F40" s="89"/>
      <c r="G40" s="89"/>
      <c r="H40" s="89"/>
      <c r="I40" s="89"/>
      <c r="J40" s="89"/>
      <c r="K40" s="89"/>
      <c r="L40" s="89"/>
      <c r="M40" s="90"/>
      <c r="N40" s="91"/>
      <c r="O40" s="87"/>
      <c r="P40" s="210"/>
      <c r="Q40" s="211"/>
    </row>
    <row r="41" spans="1:17" ht="13.5">
      <c r="A41" s="229"/>
      <c r="B41" s="204"/>
      <c r="C41" s="87"/>
      <c r="D41" s="189"/>
      <c r="E41" s="88"/>
      <c r="F41" s="89"/>
      <c r="G41" s="89"/>
      <c r="H41" s="89"/>
      <c r="I41" s="89"/>
      <c r="J41" s="89"/>
      <c r="K41" s="89"/>
      <c r="L41" s="89"/>
      <c r="M41" s="90"/>
      <c r="N41" s="91"/>
      <c r="O41" s="87"/>
      <c r="P41" s="210"/>
      <c r="Q41" s="211"/>
    </row>
    <row r="42" spans="1:17" ht="13.5">
      <c r="A42" s="229"/>
      <c r="B42" s="204"/>
      <c r="C42" s="87"/>
      <c r="D42" s="189"/>
      <c r="E42" s="88"/>
      <c r="F42" s="89"/>
      <c r="G42" s="89"/>
      <c r="H42" s="89"/>
      <c r="I42" s="89"/>
      <c r="J42" s="89"/>
      <c r="K42" s="89"/>
      <c r="L42" s="89"/>
      <c r="M42" s="90"/>
      <c r="N42" s="91"/>
      <c r="O42" s="87"/>
      <c r="P42" s="59"/>
      <c r="Q42" s="59"/>
    </row>
    <row r="43" spans="1:17" ht="13.5">
      <c r="A43" s="229"/>
      <c r="B43" s="204"/>
      <c r="C43" s="87"/>
      <c r="D43" s="189"/>
      <c r="E43" s="88"/>
      <c r="F43" s="89"/>
      <c r="G43" s="89"/>
      <c r="H43" s="89"/>
      <c r="I43" s="89"/>
      <c r="J43" s="89"/>
      <c r="K43" s="89"/>
      <c r="L43" s="89"/>
      <c r="M43" s="90"/>
      <c r="N43" s="91"/>
      <c r="O43" s="87"/>
      <c r="P43" s="59"/>
      <c r="Q43" s="59"/>
    </row>
    <row r="44" spans="1:17" ht="13.5">
      <c r="A44" s="229"/>
      <c r="B44" s="204"/>
      <c r="C44" s="87"/>
      <c r="D44" s="189"/>
      <c r="E44" s="88"/>
      <c r="F44" s="89"/>
      <c r="G44" s="89"/>
      <c r="H44" s="89"/>
      <c r="I44" s="89"/>
      <c r="J44" s="89"/>
      <c r="K44" s="89"/>
      <c r="L44" s="89"/>
      <c r="M44" s="90"/>
      <c r="N44" s="91"/>
      <c r="O44" s="87"/>
      <c r="P44" s="59"/>
      <c r="Q44" s="59"/>
    </row>
    <row r="45" spans="1:17" ht="13.5">
      <c r="A45" s="229"/>
      <c r="B45" s="204"/>
      <c r="C45" s="87"/>
      <c r="D45" s="189"/>
      <c r="E45" s="88"/>
      <c r="F45" s="89"/>
      <c r="G45" s="89"/>
      <c r="H45" s="89"/>
      <c r="I45" s="89"/>
      <c r="J45" s="89"/>
      <c r="K45" s="89"/>
      <c r="L45" s="89"/>
      <c r="M45" s="90"/>
      <c r="N45" s="91"/>
      <c r="O45" s="87"/>
      <c r="P45" s="59"/>
      <c r="Q45" s="59"/>
    </row>
    <row r="46" spans="1:17" ht="13.5">
      <c r="A46" s="229"/>
      <c r="B46" s="204"/>
      <c r="C46" s="87"/>
      <c r="D46" s="189"/>
      <c r="E46" s="88"/>
      <c r="F46" s="89"/>
      <c r="G46" s="89"/>
      <c r="H46" s="89"/>
      <c r="I46" s="89"/>
      <c r="J46" s="89"/>
      <c r="K46" s="89"/>
      <c r="L46" s="89"/>
      <c r="M46" s="90"/>
      <c r="N46" s="91"/>
      <c r="O46" s="87"/>
      <c r="P46" s="59"/>
      <c r="Q46" s="59"/>
    </row>
    <row r="47" spans="1:17" ht="13.5">
      <c r="A47" s="229"/>
      <c r="B47" s="204"/>
      <c r="C47" s="206" t="s">
        <v>92</v>
      </c>
      <c r="D47" s="172">
        <f>SUM(D37:D46)</f>
        <v>3</v>
      </c>
      <c r="E47" s="86">
        <f>SUM(E37:E46)</f>
        <v>3</v>
      </c>
      <c r="F47" s="80"/>
      <c r="G47" s="80"/>
      <c r="H47" s="80"/>
      <c r="I47" s="80"/>
      <c r="J47" s="80"/>
      <c r="K47" s="80">
        <f>SUM(K37:K46)</f>
        <v>3</v>
      </c>
      <c r="L47" s="80"/>
      <c r="M47" s="81"/>
      <c r="N47" s="82"/>
      <c r="O47" s="65">
        <f>SUM(O37:O46)</f>
        <v>6</v>
      </c>
      <c r="P47" s="59"/>
      <c r="Q47" s="60"/>
    </row>
    <row r="48" spans="1:17" ht="13.5">
      <c r="A48" s="229"/>
      <c r="B48" s="205"/>
      <c r="C48" s="207"/>
      <c r="D48" s="177"/>
      <c r="E48" s="193"/>
      <c r="F48" s="174"/>
      <c r="G48" s="174"/>
      <c r="H48" s="174"/>
      <c r="I48" s="174"/>
      <c r="J48" s="174"/>
      <c r="K48" s="174"/>
      <c r="L48" s="174"/>
      <c r="M48" s="83"/>
      <c r="N48" s="175"/>
      <c r="O48" s="173"/>
      <c r="P48" s="59"/>
      <c r="Q48" s="60"/>
    </row>
    <row r="49" spans="1:17" ht="13.5">
      <c r="A49" s="229"/>
      <c r="B49" s="231" t="s">
        <v>83</v>
      </c>
      <c r="C49" s="232"/>
      <c r="D49" s="181">
        <f>D34+D47</f>
        <v>116</v>
      </c>
      <c r="E49" s="194">
        <f aca="true" t="shared" si="2" ref="E49:O49">E34+E47</f>
        <v>3</v>
      </c>
      <c r="F49" s="194">
        <f t="shared" si="2"/>
        <v>1</v>
      </c>
      <c r="G49" s="194">
        <f t="shared" si="2"/>
        <v>1008</v>
      </c>
      <c r="H49" s="194">
        <f t="shared" si="2"/>
        <v>87</v>
      </c>
      <c r="I49" s="194">
        <f t="shared" si="2"/>
        <v>189</v>
      </c>
      <c r="J49" s="194">
        <f t="shared" si="2"/>
        <v>5</v>
      </c>
      <c r="K49" s="194">
        <f t="shared" si="2"/>
        <v>263</v>
      </c>
      <c r="L49" s="194">
        <f t="shared" si="2"/>
        <v>0</v>
      </c>
      <c r="M49" s="194">
        <f t="shared" si="2"/>
        <v>2</v>
      </c>
      <c r="N49" s="185">
        <f t="shared" si="2"/>
        <v>10</v>
      </c>
      <c r="O49" s="195">
        <f t="shared" si="2"/>
        <v>1679</v>
      </c>
      <c r="P49" s="59"/>
      <c r="Q49" s="60"/>
    </row>
    <row r="50" spans="1:17" ht="13.5">
      <c r="A50" s="230"/>
      <c r="B50" s="233"/>
      <c r="C50" s="234"/>
      <c r="D50" s="196"/>
      <c r="E50" s="174"/>
      <c r="F50" s="174"/>
      <c r="G50" s="174"/>
      <c r="H50" s="174"/>
      <c r="I50" s="174"/>
      <c r="J50" s="174"/>
      <c r="K50" s="174"/>
      <c r="L50" s="174"/>
      <c r="M50" s="174"/>
      <c r="N50" s="175"/>
      <c r="O50" s="198"/>
      <c r="P50" s="23"/>
      <c r="Q50" s="58"/>
    </row>
    <row r="51" spans="1:17" ht="13.5">
      <c r="A51" s="51"/>
      <c r="B51" s="51"/>
      <c r="C51" s="51"/>
      <c r="D51" s="187"/>
      <c r="E51" s="51"/>
      <c r="F51" s="51"/>
      <c r="G51" s="51"/>
      <c r="H51" s="51"/>
      <c r="I51" s="51"/>
      <c r="J51" s="51"/>
      <c r="K51" s="51"/>
      <c r="L51" s="51"/>
      <c r="M51" s="51"/>
      <c r="N51" s="51"/>
      <c r="O51" s="51"/>
      <c r="P51" s="51"/>
      <c r="Q51" s="51"/>
    </row>
    <row r="52" spans="1:17" s="8" customFormat="1" ht="13.5">
      <c r="A52" s="51" t="s">
        <v>131</v>
      </c>
      <c r="B52" s="105"/>
      <c r="C52" s="105"/>
      <c r="D52" s="190"/>
      <c r="E52" s="105"/>
      <c r="F52" s="105"/>
      <c r="G52" s="105"/>
      <c r="H52" s="105"/>
      <c r="I52" s="105"/>
      <c r="J52" s="105"/>
      <c r="K52" s="105"/>
      <c r="L52" s="105"/>
      <c r="M52" s="105"/>
      <c r="N52" s="105"/>
      <c r="O52" s="105"/>
      <c r="P52" s="105"/>
      <c r="Q52" s="105"/>
    </row>
    <row r="53" spans="1:17" s="8" customFormat="1" ht="13.5">
      <c r="A53" s="51" t="s">
        <v>132</v>
      </c>
      <c r="B53" s="51"/>
      <c r="C53" s="51"/>
      <c r="D53" s="187"/>
      <c r="E53" s="51"/>
      <c r="F53" s="51"/>
      <c r="G53" s="51"/>
      <c r="H53" s="51"/>
      <c r="I53" s="51"/>
      <c r="J53" s="51"/>
      <c r="K53" s="51"/>
      <c r="L53" s="51"/>
      <c r="M53" s="51"/>
      <c r="N53" s="51"/>
      <c r="O53" s="51"/>
      <c r="P53" s="51"/>
      <c r="Q53" s="51"/>
    </row>
    <row r="54" spans="1:17" s="8" customFormat="1" ht="13.5">
      <c r="A54" s="51" t="s">
        <v>129</v>
      </c>
      <c r="B54" s="51"/>
      <c r="C54" s="51"/>
      <c r="D54" s="187"/>
      <c r="E54" s="51"/>
      <c r="F54" s="51"/>
      <c r="G54" s="51"/>
      <c r="H54" s="51"/>
      <c r="I54" s="51"/>
      <c r="J54" s="51"/>
      <c r="K54" s="51"/>
      <c r="L54" s="51"/>
      <c r="M54" s="51"/>
      <c r="N54" s="51"/>
      <c r="O54" s="51"/>
      <c r="P54" s="51"/>
      <c r="Q54" s="51"/>
    </row>
  </sheetData>
  <sheetProtection/>
  <mergeCells count="18">
    <mergeCell ref="A6:A50"/>
    <mergeCell ref="B6:B35"/>
    <mergeCell ref="B49:C50"/>
    <mergeCell ref="C34:C35"/>
    <mergeCell ref="E3:O3"/>
    <mergeCell ref="H4:I4"/>
    <mergeCell ref="F4:G4"/>
    <mergeCell ref="A3:B5"/>
    <mergeCell ref="E4:E5"/>
    <mergeCell ref="J4:J5"/>
    <mergeCell ref="K4:K5"/>
    <mergeCell ref="O4:O5"/>
    <mergeCell ref="B36:B48"/>
    <mergeCell ref="C47:C48"/>
    <mergeCell ref="Q7:Q27"/>
    <mergeCell ref="P37:P41"/>
    <mergeCell ref="Q37:Q41"/>
    <mergeCell ref="L4:N4"/>
  </mergeCells>
  <printOptions/>
  <pageMargins left="0.3937007874015748" right="0.3937007874015748" top="0.7874015748031497" bottom="0.5905511811023623" header="0.5118110236220472" footer="0.5118110236220472"/>
  <pageSetup horizontalDpi="300" verticalDpi="300" orientation="landscape" paperSize="9" scale="68" r:id="rId2"/>
  <drawing r:id="rId1"/>
</worksheet>
</file>

<file path=xl/worksheets/sheet2.xml><?xml version="1.0" encoding="utf-8"?>
<worksheet xmlns="http://schemas.openxmlformats.org/spreadsheetml/2006/main" xmlns:r="http://schemas.openxmlformats.org/officeDocument/2006/relationships">
  <dimension ref="A1:U56"/>
  <sheetViews>
    <sheetView view="pageBreakPreview" zoomScaleNormal="62" zoomScaleSheetLayoutView="100" zoomScalePageLayoutView="0" workbookViewId="0" topLeftCell="A37">
      <selection activeCell="E22" sqref="E22:O22"/>
    </sheetView>
  </sheetViews>
  <sheetFormatPr defaultColWidth="9.00390625" defaultRowHeight="13.5"/>
  <cols>
    <col min="1" max="2" width="5.625" style="0" customWidth="1"/>
    <col min="3" max="3" width="23.50390625" style="0" customWidth="1"/>
    <col min="4" max="4" width="10.625" style="0" customWidth="1"/>
    <col min="5" max="11" width="7.625" style="0" customWidth="1"/>
    <col min="12" max="12" width="6.25390625" style="0" customWidth="1"/>
    <col min="13" max="13" width="5.875" style="0" customWidth="1"/>
    <col min="14" max="14" width="5.625" style="0" customWidth="1"/>
    <col min="16" max="16" width="20.50390625" style="0" customWidth="1"/>
    <col min="17" max="17" width="7.625" style="0" customWidth="1"/>
    <col min="18" max="18" width="8.375" style="0" customWidth="1"/>
    <col min="19" max="19" width="21.75390625" style="0" customWidth="1"/>
    <col min="20" max="20" width="8.25390625" style="0" customWidth="1"/>
    <col min="21" max="21" width="10.00390625" style="0" customWidth="1"/>
  </cols>
  <sheetData>
    <row r="1" spans="1:21" ht="13.5">
      <c r="A1" s="9"/>
      <c r="B1" s="9"/>
      <c r="C1" s="9"/>
      <c r="D1" s="9"/>
      <c r="E1" s="9"/>
      <c r="F1" s="9"/>
      <c r="G1" s="9"/>
      <c r="H1" s="9"/>
      <c r="I1" s="9"/>
      <c r="J1" s="9"/>
      <c r="K1" s="9"/>
      <c r="L1" s="9"/>
      <c r="M1" s="9"/>
      <c r="N1" s="9"/>
      <c r="O1" s="9"/>
      <c r="P1" s="9"/>
      <c r="Q1" s="9"/>
      <c r="R1" s="9"/>
      <c r="S1" s="9"/>
      <c r="T1" s="9"/>
      <c r="U1" s="10"/>
    </row>
    <row r="2" spans="1:21" s="2" customFormat="1" ht="17.25">
      <c r="A2" s="11"/>
      <c r="B2" s="11"/>
      <c r="C2" s="11"/>
      <c r="D2" s="11" t="s">
        <v>340</v>
      </c>
      <c r="E2" s="11"/>
      <c r="F2" s="11"/>
      <c r="G2" s="11"/>
      <c r="H2" s="11"/>
      <c r="I2" s="11"/>
      <c r="J2" s="11"/>
      <c r="K2" s="11"/>
      <c r="L2" s="11"/>
      <c r="M2" s="11"/>
      <c r="N2" s="11"/>
      <c r="O2" s="11"/>
      <c r="P2" s="11"/>
      <c r="Q2" s="11"/>
      <c r="R2" s="11"/>
      <c r="S2" s="11"/>
      <c r="T2" s="11"/>
      <c r="U2" s="12"/>
    </row>
    <row r="3" spans="1:21" ht="13.5">
      <c r="A3" s="259"/>
      <c r="B3" s="260"/>
      <c r="C3" s="13"/>
      <c r="D3" s="13"/>
      <c r="E3" s="265" t="s">
        <v>14</v>
      </c>
      <c r="F3" s="265"/>
      <c r="G3" s="265"/>
      <c r="H3" s="265"/>
      <c r="I3" s="265"/>
      <c r="J3" s="265"/>
      <c r="K3" s="265"/>
      <c r="L3" s="265"/>
      <c r="M3" s="265"/>
      <c r="N3" s="265"/>
      <c r="O3" s="265"/>
      <c r="P3" s="14"/>
      <c r="Q3" s="15"/>
      <c r="R3" s="15"/>
      <c r="S3" s="16"/>
      <c r="T3" s="15"/>
      <c r="U3" s="16"/>
    </row>
    <row r="4" spans="1:21" ht="13.5">
      <c r="A4" s="261"/>
      <c r="B4" s="262"/>
      <c r="C4" s="17" t="s">
        <v>0</v>
      </c>
      <c r="D4" s="17" t="s">
        <v>1</v>
      </c>
      <c r="E4" s="222" t="s">
        <v>2</v>
      </c>
      <c r="F4" s="212" t="s">
        <v>3</v>
      </c>
      <c r="G4" s="212"/>
      <c r="H4" s="212" t="s">
        <v>4</v>
      </c>
      <c r="I4" s="212"/>
      <c r="J4" s="224" t="s">
        <v>5</v>
      </c>
      <c r="K4" s="224" t="s">
        <v>6</v>
      </c>
      <c r="L4" s="212" t="s">
        <v>89</v>
      </c>
      <c r="M4" s="213"/>
      <c r="N4" s="214"/>
      <c r="O4" s="226" t="s">
        <v>7</v>
      </c>
      <c r="P4" s="235" t="s">
        <v>8</v>
      </c>
      <c r="Q4" s="237"/>
      <c r="R4" s="237"/>
      <c r="S4" s="236"/>
      <c r="T4" s="235" t="s">
        <v>9</v>
      </c>
      <c r="U4" s="236"/>
    </row>
    <row r="5" spans="1:21" ht="13.5">
      <c r="A5" s="263"/>
      <c r="B5" s="264"/>
      <c r="C5" s="18"/>
      <c r="D5" s="18"/>
      <c r="E5" s="223"/>
      <c r="F5" s="20" t="s">
        <v>133</v>
      </c>
      <c r="G5" s="20" t="s">
        <v>134</v>
      </c>
      <c r="H5" s="20" t="s">
        <v>133</v>
      </c>
      <c r="I5" s="20" t="s">
        <v>134</v>
      </c>
      <c r="J5" s="225"/>
      <c r="K5" s="225"/>
      <c r="L5" s="20" t="s">
        <v>5</v>
      </c>
      <c r="M5" s="21" t="s">
        <v>88</v>
      </c>
      <c r="N5" s="22" t="s">
        <v>6</v>
      </c>
      <c r="O5" s="227"/>
      <c r="P5" s="19"/>
      <c r="Q5" s="24"/>
      <c r="R5" s="24"/>
      <c r="S5" s="25"/>
      <c r="T5" s="24"/>
      <c r="U5" s="25"/>
    </row>
    <row r="6" spans="1:21" ht="13.5" customHeight="1">
      <c r="A6" s="228" t="s">
        <v>15</v>
      </c>
      <c r="B6" s="266" t="s">
        <v>12</v>
      </c>
      <c r="C6" s="26" t="s">
        <v>90</v>
      </c>
      <c r="D6" s="13"/>
      <c r="E6" s="27"/>
      <c r="F6" s="28"/>
      <c r="G6" s="28"/>
      <c r="H6" s="28"/>
      <c r="I6" s="28"/>
      <c r="J6" s="28"/>
      <c r="K6" s="28"/>
      <c r="L6" s="28"/>
      <c r="M6" s="29"/>
      <c r="N6" s="30"/>
      <c r="O6" s="13"/>
      <c r="P6" s="27"/>
      <c r="Q6" s="15"/>
      <c r="R6" s="15"/>
      <c r="S6" s="16"/>
      <c r="T6" s="27"/>
      <c r="U6" s="31"/>
    </row>
    <row r="7" spans="1:21" ht="13.5">
      <c r="A7" s="229"/>
      <c r="B7" s="267"/>
      <c r="C7" s="32" t="s">
        <v>330</v>
      </c>
      <c r="D7" s="33">
        <v>22</v>
      </c>
      <c r="E7" s="34">
        <v>122</v>
      </c>
      <c r="F7" s="35"/>
      <c r="G7" s="35"/>
      <c r="H7" s="35"/>
      <c r="I7" s="35"/>
      <c r="J7" s="35"/>
      <c r="K7" s="35">
        <v>115</v>
      </c>
      <c r="L7" s="35"/>
      <c r="M7" s="36"/>
      <c r="N7" s="37"/>
      <c r="O7" s="33">
        <f>SUM(D7:N7)</f>
        <v>259</v>
      </c>
      <c r="P7" s="238" t="s">
        <v>167</v>
      </c>
      <c r="Q7" s="239"/>
      <c r="R7" s="239"/>
      <c r="S7" s="239"/>
      <c r="T7" s="293" t="s">
        <v>172</v>
      </c>
      <c r="U7" s="294"/>
    </row>
    <row r="8" spans="1:21" ht="13.5">
      <c r="A8" s="229"/>
      <c r="B8" s="267"/>
      <c r="C8" s="32"/>
      <c r="D8" s="33"/>
      <c r="E8" s="34"/>
      <c r="F8" s="35"/>
      <c r="G8" s="35"/>
      <c r="H8" s="35"/>
      <c r="I8" s="35"/>
      <c r="J8" s="35"/>
      <c r="K8" s="35"/>
      <c r="L8" s="35"/>
      <c r="M8" s="36"/>
      <c r="N8" s="37"/>
      <c r="O8" s="33"/>
      <c r="P8" s="240"/>
      <c r="Q8" s="241"/>
      <c r="R8" s="241"/>
      <c r="S8" s="241"/>
      <c r="T8" s="295"/>
      <c r="U8" s="296"/>
    </row>
    <row r="9" spans="1:21" ht="13.5">
      <c r="A9" s="229"/>
      <c r="B9" s="267"/>
      <c r="C9" s="33"/>
      <c r="D9" s="33"/>
      <c r="E9" s="34"/>
      <c r="F9" s="35"/>
      <c r="G9" s="35"/>
      <c r="H9" s="35"/>
      <c r="I9" s="35"/>
      <c r="J9" s="35"/>
      <c r="K9" s="35"/>
      <c r="L9" s="35"/>
      <c r="M9" s="36"/>
      <c r="N9" s="37"/>
      <c r="O9" s="33"/>
      <c r="P9" s="238"/>
      <c r="Q9" s="239"/>
      <c r="R9" s="239"/>
      <c r="S9" s="239"/>
      <c r="T9" s="295"/>
      <c r="U9" s="296"/>
    </row>
    <row r="10" spans="1:21" ht="13.5">
      <c r="A10" s="229"/>
      <c r="B10" s="267"/>
      <c r="C10" s="33"/>
      <c r="D10" s="33"/>
      <c r="E10" s="34"/>
      <c r="F10" s="35"/>
      <c r="G10" s="35"/>
      <c r="H10" s="35"/>
      <c r="I10" s="35"/>
      <c r="J10" s="35"/>
      <c r="K10" s="35"/>
      <c r="L10" s="35"/>
      <c r="M10" s="36"/>
      <c r="N10" s="37"/>
      <c r="O10" s="33"/>
      <c r="P10" s="240"/>
      <c r="Q10" s="241"/>
      <c r="R10" s="241"/>
      <c r="S10" s="241"/>
      <c r="T10" s="295"/>
      <c r="U10" s="296"/>
    </row>
    <row r="11" spans="1:21" ht="13.5">
      <c r="A11" s="229"/>
      <c r="B11" s="267"/>
      <c r="C11" s="33" t="s">
        <v>162</v>
      </c>
      <c r="D11" s="33">
        <v>40</v>
      </c>
      <c r="E11" s="34">
        <v>101</v>
      </c>
      <c r="F11" s="35">
        <v>8</v>
      </c>
      <c r="G11" s="35"/>
      <c r="H11" s="35"/>
      <c r="I11" s="35"/>
      <c r="J11" s="35"/>
      <c r="K11" s="35">
        <v>111</v>
      </c>
      <c r="L11" s="35"/>
      <c r="M11" s="36"/>
      <c r="N11" s="37"/>
      <c r="O11" s="33">
        <f aca="true" t="shared" si="0" ref="O11:O24">SUM(D11:N11)</f>
        <v>260</v>
      </c>
      <c r="P11" s="238" t="s">
        <v>342</v>
      </c>
      <c r="Q11" s="239"/>
      <c r="R11" s="239"/>
      <c r="S11" s="239"/>
      <c r="T11" s="295"/>
      <c r="U11" s="296"/>
    </row>
    <row r="12" spans="1:21" ht="13.5">
      <c r="A12" s="229"/>
      <c r="B12" s="267"/>
      <c r="C12" s="33"/>
      <c r="D12" s="33"/>
      <c r="E12" s="34"/>
      <c r="F12" s="35"/>
      <c r="G12" s="35"/>
      <c r="H12" s="35"/>
      <c r="I12" s="35"/>
      <c r="J12" s="35"/>
      <c r="K12" s="35"/>
      <c r="L12" s="35"/>
      <c r="M12" s="36"/>
      <c r="N12" s="37"/>
      <c r="O12" s="33"/>
      <c r="P12" s="238"/>
      <c r="Q12" s="239"/>
      <c r="R12" s="239"/>
      <c r="S12" s="239"/>
      <c r="T12" s="295"/>
      <c r="U12" s="296"/>
    </row>
    <row r="13" spans="1:21" ht="13.5">
      <c r="A13" s="229"/>
      <c r="B13" s="267"/>
      <c r="C13" s="33"/>
      <c r="D13" s="33"/>
      <c r="E13" s="34"/>
      <c r="F13" s="35"/>
      <c r="G13" s="35"/>
      <c r="H13" s="35"/>
      <c r="I13" s="35"/>
      <c r="J13" s="35"/>
      <c r="K13" s="35"/>
      <c r="L13" s="35"/>
      <c r="M13" s="36"/>
      <c r="N13" s="37"/>
      <c r="O13" s="33"/>
      <c r="P13" s="240"/>
      <c r="Q13" s="241"/>
      <c r="R13" s="241"/>
      <c r="S13" s="241"/>
      <c r="T13" s="295"/>
      <c r="U13" s="296"/>
    </row>
    <row r="14" spans="1:21" ht="13.5">
      <c r="A14" s="229"/>
      <c r="B14" s="267"/>
      <c r="C14" s="33" t="s">
        <v>341</v>
      </c>
      <c r="D14" s="33">
        <v>6</v>
      </c>
      <c r="E14" s="34">
        <v>11</v>
      </c>
      <c r="F14" s="35"/>
      <c r="G14" s="35"/>
      <c r="H14" s="35"/>
      <c r="I14" s="35"/>
      <c r="J14" s="35"/>
      <c r="K14" s="35">
        <v>10</v>
      </c>
      <c r="L14" s="35"/>
      <c r="M14" s="36"/>
      <c r="N14" s="37"/>
      <c r="O14" s="33">
        <f t="shared" si="0"/>
        <v>27</v>
      </c>
      <c r="P14" s="270" t="s">
        <v>343</v>
      </c>
      <c r="Q14" s="271"/>
      <c r="R14" s="271"/>
      <c r="S14" s="272"/>
      <c r="T14" s="295"/>
      <c r="U14" s="296"/>
    </row>
    <row r="15" spans="1:21" ht="13.5">
      <c r="A15" s="229"/>
      <c r="B15" s="267"/>
      <c r="C15" s="33"/>
      <c r="D15" s="33"/>
      <c r="E15" s="34"/>
      <c r="F15" s="35"/>
      <c r="G15" s="35"/>
      <c r="H15" s="35"/>
      <c r="I15" s="35"/>
      <c r="J15" s="35"/>
      <c r="K15" s="35"/>
      <c r="L15" s="35"/>
      <c r="M15" s="36"/>
      <c r="N15" s="37"/>
      <c r="O15" s="33"/>
      <c r="P15" s="270"/>
      <c r="Q15" s="271" t="s">
        <v>168</v>
      </c>
      <c r="R15" s="271" t="s">
        <v>168</v>
      </c>
      <c r="S15" s="272" t="s">
        <v>168</v>
      </c>
      <c r="T15" s="295"/>
      <c r="U15" s="296"/>
    </row>
    <row r="16" spans="1:21" ht="13.5">
      <c r="A16" s="229"/>
      <c r="B16" s="267"/>
      <c r="C16" s="33"/>
      <c r="D16" s="33"/>
      <c r="E16" s="34"/>
      <c r="F16" s="35"/>
      <c r="G16" s="35"/>
      <c r="H16" s="35"/>
      <c r="I16" s="35"/>
      <c r="J16" s="35"/>
      <c r="K16" s="35"/>
      <c r="L16" s="35"/>
      <c r="M16" s="36"/>
      <c r="N16" s="37"/>
      <c r="O16" s="33"/>
      <c r="P16" s="273" t="s">
        <v>331</v>
      </c>
      <c r="Q16" s="274"/>
      <c r="R16" s="274"/>
      <c r="S16" s="274"/>
      <c r="T16" s="295"/>
      <c r="U16" s="296"/>
    </row>
    <row r="17" spans="1:21" ht="13.5">
      <c r="A17" s="229"/>
      <c r="B17" s="267"/>
      <c r="C17" s="33" t="s">
        <v>163</v>
      </c>
      <c r="D17" s="33">
        <v>12</v>
      </c>
      <c r="E17" s="34">
        <v>44</v>
      </c>
      <c r="F17" s="35"/>
      <c r="G17" s="35"/>
      <c r="H17" s="35"/>
      <c r="I17" s="35"/>
      <c r="J17" s="35"/>
      <c r="K17" s="35">
        <v>44</v>
      </c>
      <c r="L17" s="35"/>
      <c r="M17" s="36"/>
      <c r="N17" s="37">
        <v>12</v>
      </c>
      <c r="O17" s="33">
        <f t="shared" si="0"/>
        <v>112</v>
      </c>
      <c r="P17" s="275"/>
      <c r="Q17" s="275"/>
      <c r="R17" s="275"/>
      <c r="S17" s="275"/>
      <c r="T17" s="297" t="s">
        <v>173</v>
      </c>
      <c r="U17" s="297"/>
    </row>
    <row r="18" spans="1:21" ht="13.5">
      <c r="A18" s="229"/>
      <c r="B18" s="267"/>
      <c r="C18" s="32" t="s">
        <v>164</v>
      </c>
      <c r="D18" s="33">
        <v>1</v>
      </c>
      <c r="E18" s="34">
        <v>2</v>
      </c>
      <c r="F18" s="35"/>
      <c r="G18" s="35">
        <v>30</v>
      </c>
      <c r="H18" s="35"/>
      <c r="I18" s="35">
        <v>15</v>
      </c>
      <c r="J18" s="35"/>
      <c r="K18" s="35">
        <v>50</v>
      </c>
      <c r="L18" s="35"/>
      <c r="M18" s="36"/>
      <c r="N18" s="37"/>
      <c r="O18" s="33">
        <f>SUM(E18:N18)</f>
        <v>97</v>
      </c>
      <c r="P18" s="276" t="s">
        <v>169</v>
      </c>
      <c r="Q18" s="277"/>
      <c r="R18" s="277"/>
      <c r="S18" s="278"/>
      <c r="T18" s="297"/>
      <c r="U18" s="297"/>
    </row>
    <row r="19" spans="1:21" ht="13.5">
      <c r="A19" s="229"/>
      <c r="B19" s="267"/>
      <c r="C19" s="32"/>
      <c r="D19" s="33"/>
      <c r="E19" s="34"/>
      <c r="F19" s="35"/>
      <c r="G19" s="35"/>
      <c r="H19" s="35"/>
      <c r="I19" s="35"/>
      <c r="J19" s="35"/>
      <c r="K19" s="35"/>
      <c r="L19" s="35"/>
      <c r="M19" s="36"/>
      <c r="N19" s="37"/>
      <c r="O19" s="33"/>
      <c r="P19" s="279"/>
      <c r="Q19" s="280"/>
      <c r="R19" s="280"/>
      <c r="S19" s="281"/>
      <c r="T19" s="298" t="s">
        <v>174</v>
      </c>
      <c r="U19" s="299"/>
    </row>
    <row r="20" spans="1:21" ht="13.5">
      <c r="A20" s="229"/>
      <c r="B20" s="267"/>
      <c r="C20" s="33" t="s">
        <v>344</v>
      </c>
      <c r="D20" s="33">
        <v>2</v>
      </c>
      <c r="E20" s="34">
        <v>8</v>
      </c>
      <c r="F20" s="35"/>
      <c r="G20" s="35"/>
      <c r="H20" s="35"/>
      <c r="I20" s="35"/>
      <c r="J20" s="35"/>
      <c r="K20" s="35">
        <v>8</v>
      </c>
      <c r="L20" s="35"/>
      <c r="M20" s="36"/>
      <c r="N20" s="37"/>
      <c r="O20" s="33">
        <f t="shared" si="0"/>
        <v>18</v>
      </c>
      <c r="P20" s="276" t="s">
        <v>346</v>
      </c>
      <c r="Q20" s="277"/>
      <c r="R20" s="277"/>
      <c r="S20" s="278"/>
      <c r="T20" s="300"/>
      <c r="U20" s="301"/>
    </row>
    <row r="21" spans="1:21" ht="13.5">
      <c r="A21" s="229"/>
      <c r="B21" s="267"/>
      <c r="C21" s="192" t="s">
        <v>345</v>
      </c>
      <c r="D21" s="33">
        <v>1</v>
      </c>
      <c r="E21" s="34">
        <v>4</v>
      </c>
      <c r="F21" s="35"/>
      <c r="G21" s="35"/>
      <c r="H21" s="35"/>
      <c r="I21" s="35"/>
      <c r="J21" s="35"/>
      <c r="K21" s="35">
        <v>4</v>
      </c>
      <c r="L21" s="35"/>
      <c r="M21" s="36"/>
      <c r="N21" s="37"/>
      <c r="O21" s="33">
        <f t="shared" si="0"/>
        <v>9</v>
      </c>
      <c r="P21" s="279"/>
      <c r="Q21" s="280"/>
      <c r="R21" s="280"/>
      <c r="S21" s="281"/>
      <c r="T21" s="300"/>
      <c r="U21" s="301"/>
    </row>
    <row r="22" spans="1:21" ht="13.5">
      <c r="A22" s="229"/>
      <c r="B22" s="267"/>
      <c r="C22" s="33" t="s">
        <v>165</v>
      </c>
      <c r="D22" s="33">
        <v>1</v>
      </c>
      <c r="E22" s="34">
        <v>7</v>
      </c>
      <c r="F22" s="35"/>
      <c r="G22" s="35">
        <v>37</v>
      </c>
      <c r="H22" s="35"/>
      <c r="I22" s="35">
        <v>8</v>
      </c>
      <c r="J22" s="35"/>
      <c r="K22" s="35">
        <v>13</v>
      </c>
      <c r="L22" s="35"/>
      <c r="M22" s="36"/>
      <c r="N22" s="37"/>
      <c r="O22" s="33">
        <f>SUM(E22:N22)</f>
        <v>65</v>
      </c>
      <c r="P22" s="287" t="s">
        <v>170</v>
      </c>
      <c r="Q22" s="288"/>
      <c r="R22" s="288"/>
      <c r="S22" s="289"/>
      <c r="T22" s="300"/>
      <c r="U22" s="301"/>
    </row>
    <row r="23" spans="1:21" ht="13.5">
      <c r="A23" s="229"/>
      <c r="B23" s="267"/>
      <c r="C23" s="33" t="s">
        <v>166</v>
      </c>
      <c r="D23" s="33">
        <v>3</v>
      </c>
      <c r="E23" s="34">
        <v>3</v>
      </c>
      <c r="F23" s="35"/>
      <c r="G23" s="35"/>
      <c r="H23" s="35"/>
      <c r="I23" s="35"/>
      <c r="J23" s="35"/>
      <c r="K23" s="35"/>
      <c r="L23" s="35"/>
      <c r="M23" s="36"/>
      <c r="N23" s="37"/>
      <c r="O23" s="33">
        <f t="shared" si="0"/>
        <v>6</v>
      </c>
      <c r="P23" s="290" t="s">
        <v>171</v>
      </c>
      <c r="Q23" s="291"/>
      <c r="R23" s="291"/>
      <c r="S23" s="292"/>
      <c r="T23" s="302" t="s">
        <v>175</v>
      </c>
      <c r="U23" s="303"/>
    </row>
    <row r="24" spans="1:21" ht="13.5">
      <c r="A24" s="229"/>
      <c r="B24" s="267"/>
      <c r="C24" s="33" t="s">
        <v>347</v>
      </c>
      <c r="D24" s="33">
        <v>1</v>
      </c>
      <c r="E24" s="34">
        <v>5</v>
      </c>
      <c r="F24" s="35"/>
      <c r="G24" s="35"/>
      <c r="H24" s="35"/>
      <c r="I24" s="35"/>
      <c r="J24" s="35"/>
      <c r="K24" s="35">
        <v>5</v>
      </c>
      <c r="L24" s="35"/>
      <c r="M24" s="36"/>
      <c r="N24" s="37"/>
      <c r="O24" s="33">
        <f t="shared" si="0"/>
        <v>11</v>
      </c>
      <c r="P24" s="290" t="s">
        <v>171</v>
      </c>
      <c r="Q24" s="291"/>
      <c r="R24" s="291"/>
      <c r="S24" s="292"/>
      <c r="T24" s="304"/>
      <c r="U24" s="305"/>
    </row>
    <row r="25" spans="1:21" ht="13.5">
      <c r="A25" s="229"/>
      <c r="B25" s="267"/>
      <c r="C25" s="206" t="s">
        <v>92</v>
      </c>
      <c r="D25" s="27">
        <f>SUM(D7:D24)</f>
        <v>89</v>
      </c>
      <c r="E25" s="154">
        <f aca="true" t="shared" si="1" ref="E25:O25">SUM(E7:E24)</f>
        <v>307</v>
      </c>
      <c r="F25" s="28">
        <f t="shared" si="1"/>
        <v>8</v>
      </c>
      <c r="G25" s="28">
        <f t="shared" si="1"/>
        <v>67</v>
      </c>
      <c r="H25" s="28">
        <f t="shared" si="1"/>
        <v>0</v>
      </c>
      <c r="I25" s="28">
        <f t="shared" si="1"/>
        <v>23</v>
      </c>
      <c r="J25" s="28">
        <f t="shared" si="1"/>
        <v>0</v>
      </c>
      <c r="K25" s="28">
        <f t="shared" si="1"/>
        <v>360</v>
      </c>
      <c r="L25" s="28">
        <f t="shared" si="1"/>
        <v>0</v>
      </c>
      <c r="M25" s="28">
        <f t="shared" si="1"/>
        <v>0</v>
      </c>
      <c r="N25" s="30">
        <f t="shared" si="1"/>
        <v>12</v>
      </c>
      <c r="O25" s="16">
        <f t="shared" si="1"/>
        <v>864</v>
      </c>
      <c r="P25" s="9"/>
      <c r="Q25" s="9"/>
      <c r="R25" s="9"/>
      <c r="S25" s="31"/>
      <c r="T25" s="34"/>
      <c r="U25" s="31"/>
    </row>
    <row r="26" spans="1:21" ht="13.5">
      <c r="A26" s="229"/>
      <c r="B26" s="267"/>
      <c r="C26" s="207"/>
      <c r="D26" s="39"/>
      <c r="E26" s="39"/>
      <c r="F26" s="101"/>
      <c r="G26" s="101"/>
      <c r="H26" s="101"/>
      <c r="I26" s="101"/>
      <c r="J26" s="101"/>
      <c r="K26" s="101"/>
      <c r="L26" s="101"/>
      <c r="M26" s="101"/>
      <c r="N26" s="25"/>
      <c r="O26" s="18"/>
      <c r="P26" s="39"/>
      <c r="Q26" s="24"/>
      <c r="R26" s="24"/>
      <c r="S26" s="25"/>
      <c r="T26" s="39"/>
      <c r="U26" s="25"/>
    </row>
    <row r="27" spans="1:21" ht="13.5">
      <c r="A27" s="229"/>
      <c r="B27" s="267"/>
      <c r="C27" s="33"/>
      <c r="D27" s="222" t="s">
        <v>16</v>
      </c>
      <c r="E27" s="242"/>
      <c r="F27" s="247" t="s">
        <v>17</v>
      </c>
      <c r="G27" s="222" t="s">
        <v>78</v>
      </c>
      <c r="H27" s="242"/>
      <c r="I27" s="242"/>
      <c r="J27" s="242"/>
      <c r="K27" s="242"/>
      <c r="L27" s="247" t="s">
        <v>17</v>
      </c>
      <c r="M27" s="40"/>
      <c r="N27" s="41" t="s">
        <v>18</v>
      </c>
      <c r="O27" s="41"/>
      <c r="P27" s="184"/>
      <c r="Q27" s="247" t="s">
        <v>17</v>
      </c>
      <c r="R27" s="215" t="s">
        <v>19</v>
      </c>
      <c r="S27" s="215"/>
      <c r="T27" s="215"/>
      <c r="U27" s="247" t="s">
        <v>17</v>
      </c>
    </row>
    <row r="28" spans="1:21" ht="13.5">
      <c r="A28" s="229"/>
      <c r="B28" s="267"/>
      <c r="C28" s="33"/>
      <c r="D28" s="244"/>
      <c r="E28" s="245"/>
      <c r="F28" s="248"/>
      <c r="G28" s="244"/>
      <c r="H28" s="245"/>
      <c r="I28" s="245"/>
      <c r="J28" s="245"/>
      <c r="K28" s="245"/>
      <c r="L28" s="248"/>
      <c r="M28" s="43"/>
      <c r="N28" s="41"/>
      <c r="O28" s="41"/>
      <c r="P28" s="184"/>
      <c r="Q28" s="248"/>
      <c r="R28" s="215"/>
      <c r="S28" s="215"/>
      <c r="T28" s="215"/>
      <c r="U28" s="248"/>
    </row>
    <row r="29" spans="1:21" ht="13.5">
      <c r="A29" s="229"/>
      <c r="B29" s="267"/>
      <c r="C29" s="33"/>
      <c r="D29" s="249" t="s">
        <v>20</v>
      </c>
      <c r="E29" s="250"/>
      <c r="F29" s="33"/>
      <c r="G29" s="44" t="s">
        <v>79</v>
      </c>
      <c r="H29" s="38"/>
      <c r="I29" s="38"/>
      <c r="J29" s="38"/>
      <c r="K29" s="38"/>
      <c r="L29" s="33">
        <v>3</v>
      </c>
      <c r="M29" s="34"/>
      <c r="N29" s="45" t="s">
        <v>30</v>
      </c>
      <c r="O29" s="9"/>
      <c r="P29" s="38"/>
      <c r="Q29" s="13"/>
      <c r="R29" s="45" t="s">
        <v>25</v>
      </c>
      <c r="S29" s="38"/>
      <c r="T29" s="9"/>
      <c r="U29" s="33"/>
    </row>
    <row r="30" spans="1:21" ht="13.5">
      <c r="A30" s="229"/>
      <c r="B30" s="267"/>
      <c r="C30" s="33"/>
      <c r="D30" s="251" t="s">
        <v>21</v>
      </c>
      <c r="E30" s="252"/>
      <c r="F30" s="33"/>
      <c r="G30" s="45" t="s">
        <v>25</v>
      </c>
      <c r="H30" s="38"/>
      <c r="I30" s="38"/>
      <c r="J30" s="38"/>
      <c r="K30" s="38"/>
      <c r="L30" s="33"/>
      <c r="M30" s="34"/>
      <c r="N30" s="45" t="s">
        <v>31</v>
      </c>
      <c r="O30" s="9"/>
      <c r="P30" s="38"/>
      <c r="Q30" s="33"/>
      <c r="R30" s="45" t="s">
        <v>26</v>
      </c>
      <c r="S30" s="38"/>
      <c r="T30" s="9"/>
      <c r="U30" s="33"/>
    </row>
    <row r="31" spans="1:21" ht="13.5">
      <c r="A31" s="229"/>
      <c r="B31" s="267"/>
      <c r="C31" s="33"/>
      <c r="D31" s="268" t="s">
        <v>22</v>
      </c>
      <c r="E31" s="269"/>
      <c r="F31" s="33"/>
      <c r="G31" s="45" t="s">
        <v>26</v>
      </c>
      <c r="H31" s="38"/>
      <c r="I31" s="38"/>
      <c r="J31" s="38"/>
      <c r="K31" s="38"/>
      <c r="L31" s="33"/>
      <c r="M31" s="34"/>
      <c r="N31" s="45" t="s">
        <v>32</v>
      </c>
      <c r="O31" s="9"/>
      <c r="P31" s="38"/>
      <c r="Q31" s="33"/>
      <c r="R31" s="45" t="s">
        <v>27</v>
      </c>
      <c r="S31" s="38"/>
      <c r="T31" s="9"/>
      <c r="U31" s="33"/>
    </row>
    <row r="32" spans="1:21" ht="13.5">
      <c r="A32" s="229"/>
      <c r="B32" s="267"/>
      <c r="C32" s="47" t="s">
        <v>120</v>
      </c>
      <c r="D32" s="268" t="s">
        <v>139</v>
      </c>
      <c r="E32" s="269"/>
      <c r="F32" s="33">
        <v>3</v>
      </c>
      <c r="G32" s="45" t="s">
        <v>27</v>
      </c>
      <c r="H32" s="38"/>
      <c r="I32" s="38"/>
      <c r="J32" s="38"/>
      <c r="K32" s="38"/>
      <c r="L32" s="33"/>
      <c r="M32" s="34"/>
      <c r="N32" s="45" t="s">
        <v>33</v>
      </c>
      <c r="O32" s="9"/>
      <c r="P32" s="38"/>
      <c r="Q32" s="33"/>
      <c r="R32" s="45" t="s">
        <v>35</v>
      </c>
      <c r="S32" s="38"/>
      <c r="T32" s="9"/>
      <c r="U32" s="33"/>
    </row>
    <row r="33" spans="1:21" ht="13.5">
      <c r="A33" s="229"/>
      <c r="B33" s="267"/>
      <c r="C33" s="47" t="s">
        <v>123</v>
      </c>
      <c r="D33" s="268" t="s">
        <v>82</v>
      </c>
      <c r="E33" s="269"/>
      <c r="F33" s="33"/>
      <c r="G33" s="45" t="s">
        <v>28</v>
      </c>
      <c r="H33" s="38"/>
      <c r="I33" s="38"/>
      <c r="J33" s="38"/>
      <c r="K33" s="38"/>
      <c r="L33" s="33"/>
      <c r="M33" s="34"/>
      <c r="N33" s="45" t="s">
        <v>34</v>
      </c>
      <c r="O33" s="9"/>
      <c r="P33" s="38"/>
      <c r="Q33" s="33"/>
      <c r="R33" s="45" t="s">
        <v>36</v>
      </c>
      <c r="S33" s="38"/>
      <c r="T33" s="9"/>
      <c r="U33" s="33"/>
    </row>
    <row r="34" spans="1:21" ht="13.5">
      <c r="A34" s="229"/>
      <c r="B34" s="267"/>
      <c r="C34" s="47"/>
      <c r="D34" s="268" t="s">
        <v>140</v>
      </c>
      <c r="E34" s="269"/>
      <c r="F34" s="33"/>
      <c r="G34" s="45" t="s">
        <v>29</v>
      </c>
      <c r="H34" s="38"/>
      <c r="I34" s="38"/>
      <c r="J34" s="38"/>
      <c r="K34" s="38"/>
      <c r="L34" s="33"/>
      <c r="M34" s="34"/>
      <c r="N34" s="45" t="s">
        <v>29</v>
      </c>
      <c r="O34" s="9"/>
      <c r="P34" s="38"/>
      <c r="Q34" s="33"/>
      <c r="R34" s="45" t="s">
        <v>37</v>
      </c>
      <c r="S34" s="38"/>
      <c r="T34" s="9"/>
      <c r="U34" s="33"/>
    </row>
    <row r="35" spans="1:21" ht="13.5">
      <c r="A35" s="229"/>
      <c r="B35" s="267"/>
      <c r="C35" s="47"/>
      <c r="D35" s="251" t="s">
        <v>23</v>
      </c>
      <c r="E35" s="252"/>
      <c r="F35" s="33"/>
      <c r="G35" s="45"/>
      <c r="H35" s="38"/>
      <c r="I35" s="38"/>
      <c r="J35" s="38"/>
      <c r="K35" s="38"/>
      <c r="L35" s="33"/>
      <c r="M35" s="34"/>
      <c r="N35" s="45"/>
      <c r="O35" s="9" t="s">
        <v>349</v>
      </c>
      <c r="P35" s="38"/>
      <c r="Q35" s="33">
        <v>1</v>
      </c>
      <c r="R35" s="45" t="s">
        <v>121</v>
      </c>
      <c r="S35" s="38"/>
      <c r="T35" s="9"/>
      <c r="U35" s="33"/>
    </row>
    <row r="36" spans="1:21" ht="13.5">
      <c r="A36" s="229"/>
      <c r="B36" s="267"/>
      <c r="C36" s="47"/>
      <c r="D36" s="45" t="s">
        <v>24</v>
      </c>
      <c r="E36" s="46"/>
      <c r="F36" s="33"/>
      <c r="G36" s="45"/>
      <c r="H36" s="38"/>
      <c r="I36" s="38"/>
      <c r="J36" s="38"/>
      <c r="K36" s="38"/>
      <c r="L36" s="33"/>
      <c r="M36" s="34"/>
      <c r="N36" s="45"/>
      <c r="O36" s="9" t="s">
        <v>350</v>
      </c>
      <c r="P36" s="38"/>
      <c r="Q36" s="33">
        <v>1</v>
      </c>
      <c r="R36" s="45" t="s">
        <v>29</v>
      </c>
      <c r="S36" s="38"/>
      <c r="T36" s="9"/>
      <c r="U36" s="33"/>
    </row>
    <row r="37" spans="1:21" ht="13.5">
      <c r="A37" s="229"/>
      <c r="B37" s="267"/>
      <c r="C37" s="9"/>
      <c r="D37" s="282"/>
      <c r="E37" s="283"/>
      <c r="F37" s="18"/>
      <c r="G37" s="48"/>
      <c r="H37" s="24"/>
      <c r="I37" s="24"/>
      <c r="J37" s="24"/>
      <c r="K37" s="24"/>
      <c r="L37" s="18"/>
      <c r="M37" s="39"/>
      <c r="N37" s="48"/>
      <c r="O37" s="9" t="s">
        <v>351</v>
      </c>
      <c r="P37" s="24"/>
      <c r="Q37" s="18">
        <v>1</v>
      </c>
      <c r="R37" s="45"/>
      <c r="S37" s="38"/>
      <c r="T37" s="9"/>
      <c r="U37" s="18"/>
    </row>
    <row r="38" spans="1:21" ht="13.5">
      <c r="A38" s="229"/>
      <c r="B38" s="267"/>
      <c r="C38" s="47"/>
      <c r="D38" s="256" t="s">
        <v>87</v>
      </c>
      <c r="E38" s="257"/>
      <c r="F38" s="254">
        <v>3</v>
      </c>
      <c r="G38" s="256" t="s">
        <v>91</v>
      </c>
      <c r="H38" s="257"/>
      <c r="I38" s="257"/>
      <c r="J38" s="257"/>
      <c r="K38" s="257"/>
      <c r="L38" s="285">
        <v>3</v>
      </c>
      <c r="M38" s="84"/>
      <c r="N38" s="181" t="s">
        <v>91</v>
      </c>
      <c r="O38" s="182"/>
      <c r="P38" s="182"/>
      <c r="Q38" s="254">
        <v>3</v>
      </c>
      <c r="R38" s="253" t="s">
        <v>91</v>
      </c>
      <c r="S38" s="253"/>
      <c r="T38" s="253"/>
      <c r="U38" s="254"/>
    </row>
    <row r="39" spans="1:21" ht="13.5">
      <c r="A39" s="229"/>
      <c r="B39" s="267"/>
      <c r="C39" s="49"/>
      <c r="D39" s="233"/>
      <c r="E39" s="258"/>
      <c r="F39" s="255"/>
      <c r="G39" s="233"/>
      <c r="H39" s="258"/>
      <c r="I39" s="258"/>
      <c r="J39" s="258"/>
      <c r="K39" s="258"/>
      <c r="L39" s="286"/>
      <c r="M39" s="85"/>
      <c r="N39" s="176"/>
      <c r="O39" s="183"/>
      <c r="P39" s="183"/>
      <c r="Q39" s="255"/>
      <c r="R39" s="253"/>
      <c r="S39" s="253"/>
      <c r="T39" s="253"/>
      <c r="U39" s="255"/>
    </row>
    <row r="40" spans="1:21" ht="13.5" customHeight="1">
      <c r="A40" s="229"/>
      <c r="B40" s="267"/>
      <c r="C40" s="47"/>
      <c r="D40" s="222" t="s">
        <v>38</v>
      </c>
      <c r="E40" s="242"/>
      <c r="F40" s="243"/>
      <c r="G40" s="222" t="s">
        <v>39</v>
      </c>
      <c r="H40" s="243"/>
      <c r="I40" s="222" t="s">
        <v>41</v>
      </c>
      <c r="J40" s="242"/>
      <c r="K40" s="242"/>
      <c r="L40" s="242"/>
      <c r="M40" s="242"/>
      <c r="N40" s="242"/>
      <c r="O40" s="243"/>
      <c r="P40" s="222" t="s">
        <v>74</v>
      </c>
      <c r="Q40" s="242"/>
      <c r="R40" s="243"/>
      <c r="S40" s="222" t="s">
        <v>40</v>
      </c>
      <c r="T40" s="242"/>
      <c r="U40" s="243"/>
    </row>
    <row r="41" spans="1:21" ht="13.5">
      <c r="A41" s="229"/>
      <c r="B41" s="267"/>
      <c r="C41" s="47"/>
      <c r="D41" s="244"/>
      <c r="E41" s="245"/>
      <c r="F41" s="246"/>
      <c r="G41" s="244"/>
      <c r="H41" s="246"/>
      <c r="I41" s="244"/>
      <c r="J41" s="245"/>
      <c r="K41" s="245"/>
      <c r="L41" s="245"/>
      <c r="M41" s="245"/>
      <c r="N41" s="245"/>
      <c r="O41" s="246"/>
      <c r="P41" s="244"/>
      <c r="Q41" s="245"/>
      <c r="R41" s="246"/>
      <c r="S41" s="244"/>
      <c r="T41" s="245"/>
      <c r="U41" s="246"/>
    </row>
    <row r="42" spans="1:21" ht="13.5">
      <c r="A42" s="229"/>
      <c r="B42" s="267"/>
      <c r="C42" s="47"/>
      <c r="D42" s="34"/>
      <c r="E42" s="38"/>
      <c r="F42" s="31"/>
      <c r="G42" s="38"/>
      <c r="H42" s="31"/>
      <c r="I42" s="34"/>
      <c r="J42" s="38"/>
      <c r="K42" s="38"/>
      <c r="L42" s="38"/>
      <c r="M42" s="38"/>
      <c r="N42" s="38"/>
      <c r="O42" s="31"/>
      <c r="P42" s="38"/>
      <c r="Q42" s="15"/>
      <c r="R42" s="31"/>
      <c r="S42" s="38"/>
      <c r="T42" s="38"/>
      <c r="U42" s="31"/>
    </row>
    <row r="43" spans="1:21" ht="13.5">
      <c r="A43" s="229"/>
      <c r="B43" s="267"/>
      <c r="C43" s="47" t="s">
        <v>75</v>
      </c>
      <c r="D43" s="235" t="s">
        <v>176</v>
      </c>
      <c r="E43" s="237"/>
      <c r="F43" s="236"/>
      <c r="G43" s="235">
        <v>7</v>
      </c>
      <c r="H43" s="236"/>
      <c r="I43" s="309" t="s">
        <v>177</v>
      </c>
      <c r="J43" s="310"/>
      <c r="K43" s="310"/>
      <c r="L43" s="310"/>
      <c r="M43" s="310"/>
      <c r="N43" s="310"/>
      <c r="O43" s="311"/>
      <c r="P43" s="312" t="s">
        <v>178</v>
      </c>
      <c r="Q43" s="313"/>
      <c r="R43" s="314"/>
      <c r="S43" s="238" t="s">
        <v>179</v>
      </c>
      <c r="T43" s="239"/>
      <c r="U43" s="284"/>
    </row>
    <row r="44" spans="1:21" ht="13.5">
      <c r="A44" s="229"/>
      <c r="B44" s="267"/>
      <c r="C44" s="47" t="s">
        <v>76</v>
      </c>
      <c r="D44" s="34"/>
      <c r="E44" s="38"/>
      <c r="F44" s="31"/>
      <c r="G44" s="38"/>
      <c r="H44" s="31"/>
      <c r="I44" s="309"/>
      <c r="J44" s="310"/>
      <c r="K44" s="310"/>
      <c r="L44" s="310"/>
      <c r="M44" s="310"/>
      <c r="N44" s="310"/>
      <c r="O44" s="311"/>
      <c r="P44" s="312"/>
      <c r="Q44" s="313"/>
      <c r="R44" s="314"/>
      <c r="S44" s="238"/>
      <c r="T44" s="239"/>
      <c r="U44" s="284"/>
    </row>
    <row r="45" spans="1:21" ht="13.5">
      <c r="A45" s="229"/>
      <c r="B45" s="267"/>
      <c r="C45" s="50"/>
      <c r="D45" s="34"/>
      <c r="E45" s="38"/>
      <c r="F45" s="31"/>
      <c r="G45" s="38"/>
      <c r="H45" s="31"/>
      <c r="I45" s="309"/>
      <c r="J45" s="310"/>
      <c r="K45" s="310"/>
      <c r="L45" s="310"/>
      <c r="M45" s="310"/>
      <c r="N45" s="310"/>
      <c r="O45" s="311"/>
      <c r="P45" s="38"/>
      <c r="Q45" s="38"/>
      <c r="R45" s="31"/>
      <c r="S45" s="238"/>
      <c r="T45" s="239"/>
      <c r="U45" s="284"/>
    </row>
    <row r="46" spans="1:21" ht="13.5">
      <c r="A46" s="229"/>
      <c r="B46" s="267"/>
      <c r="C46" s="49"/>
      <c r="D46" s="39"/>
      <c r="E46" s="24"/>
      <c r="F46" s="25"/>
      <c r="G46" s="24"/>
      <c r="H46" s="25"/>
      <c r="I46" s="39"/>
      <c r="J46" s="24"/>
      <c r="K46" s="24"/>
      <c r="L46" s="24"/>
      <c r="M46" s="24"/>
      <c r="N46" s="24"/>
      <c r="O46" s="25"/>
      <c r="P46" s="24"/>
      <c r="Q46" s="24"/>
      <c r="R46" s="25"/>
      <c r="S46" s="24"/>
      <c r="T46" s="24"/>
      <c r="U46" s="25"/>
    </row>
    <row r="47" spans="1:21" ht="13.5">
      <c r="A47" s="229"/>
      <c r="B47" s="228" t="s">
        <v>122</v>
      </c>
      <c r="C47" s="47"/>
      <c r="D47" s="222" t="s">
        <v>0</v>
      </c>
      <c r="E47" s="242"/>
      <c r="F47" s="243"/>
      <c r="G47" s="222" t="s">
        <v>1</v>
      </c>
      <c r="H47" s="243"/>
      <c r="I47" s="197" t="s">
        <v>42</v>
      </c>
      <c r="J47" s="178"/>
      <c r="K47" s="178"/>
      <c r="L47" s="178"/>
      <c r="M47" s="178"/>
      <c r="N47" s="178"/>
      <c r="O47" s="178"/>
      <c r="P47" s="178"/>
      <c r="Q47" s="179"/>
      <c r="R47" s="222" t="s">
        <v>9</v>
      </c>
      <c r="S47" s="242"/>
      <c r="T47" s="242"/>
      <c r="U47" s="243"/>
    </row>
    <row r="48" spans="1:21" ht="13.5">
      <c r="A48" s="229"/>
      <c r="B48" s="229"/>
      <c r="C48" s="47"/>
      <c r="D48" s="244"/>
      <c r="E48" s="245"/>
      <c r="F48" s="246"/>
      <c r="G48" s="244"/>
      <c r="H48" s="246"/>
      <c r="I48" s="42"/>
      <c r="J48" s="92"/>
      <c r="K48" s="92"/>
      <c r="L48" s="92"/>
      <c r="M48" s="92"/>
      <c r="N48" s="92"/>
      <c r="O48" s="92"/>
      <c r="P48" s="92"/>
      <c r="Q48" s="180"/>
      <c r="R48" s="244"/>
      <c r="S48" s="245"/>
      <c r="T48" s="245"/>
      <c r="U48" s="246"/>
    </row>
    <row r="49" spans="1:21" ht="13.5">
      <c r="A49" s="229"/>
      <c r="B49" s="229"/>
      <c r="C49" s="47"/>
      <c r="D49" s="34"/>
      <c r="E49" s="38"/>
      <c r="F49" s="31"/>
      <c r="G49" s="38"/>
      <c r="H49" s="31"/>
      <c r="I49" s="38"/>
      <c r="J49" s="38"/>
      <c r="K49" s="38"/>
      <c r="L49" s="38"/>
      <c r="M49" s="38"/>
      <c r="N49" s="38"/>
      <c r="O49" s="38"/>
      <c r="P49" s="38"/>
      <c r="Q49" s="38"/>
      <c r="R49" s="27"/>
      <c r="S49" s="38"/>
      <c r="T49" s="38"/>
      <c r="U49" s="31"/>
    </row>
    <row r="50" spans="1:21" ht="13.5">
      <c r="A50" s="229"/>
      <c r="B50" s="229"/>
      <c r="C50" s="47" t="s">
        <v>77</v>
      </c>
      <c r="D50" s="306" t="s">
        <v>180</v>
      </c>
      <c r="E50" s="307"/>
      <c r="F50" s="308"/>
      <c r="G50" s="38" t="s">
        <v>185</v>
      </c>
      <c r="H50" s="31"/>
      <c r="I50" s="38" t="s">
        <v>181</v>
      </c>
      <c r="J50" s="38"/>
      <c r="K50" s="38"/>
      <c r="L50" s="38"/>
      <c r="M50" s="38"/>
      <c r="N50" s="38"/>
      <c r="O50" s="38"/>
      <c r="P50" s="38"/>
      <c r="Q50" s="38"/>
      <c r="R50" s="34" t="s">
        <v>352</v>
      </c>
      <c r="S50" s="38"/>
      <c r="T50" s="38"/>
      <c r="U50" s="31"/>
    </row>
    <row r="51" spans="1:21" ht="13.5">
      <c r="A51" s="229"/>
      <c r="B51" s="229"/>
      <c r="C51" s="47" t="s">
        <v>124</v>
      </c>
      <c r="D51" s="34"/>
      <c r="E51" s="38"/>
      <c r="F51" s="31"/>
      <c r="G51" s="38"/>
      <c r="H51" s="31"/>
      <c r="I51" s="38"/>
      <c r="J51" s="38"/>
      <c r="K51" s="38"/>
      <c r="L51" s="38"/>
      <c r="M51" s="38"/>
      <c r="N51" s="38"/>
      <c r="O51" s="38"/>
      <c r="P51" s="38"/>
      <c r="Q51" s="38"/>
      <c r="R51" s="34" t="s">
        <v>353</v>
      </c>
      <c r="S51" s="38"/>
      <c r="T51" s="38"/>
      <c r="U51" s="31"/>
    </row>
    <row r="52" spans="1:21" ht="13.5">
      <c r="A52" s="229"/>
      <c r="B52" s="229"/>
      <c r="C52" s="9"/>
      <c r="D52" s="306" t="s">
        <v>182</v>
      </c>
      <c r="E52" s="307"/>
      <c r="F52" s="308"/>
      <c r="G52" s="38" t="s">
        <v>183</v>
      </c>
      <c r="H52" s="31"/>
      <c r="I52" s="38" t="s">
        <v>184</v>
      </c>
      <c r="J52" s="38"/>
      <c r="K52" s="38"/>
      <c r="L52" s="38"/>
      <c r="M52" s="38"/>
      <c r="N52" s="38"/>
      <c r="O52" s="38"/>
      <c r="P52" s="38"/>
      <c r="Q52" s="38"/>
      <c r="R52" s="34"/>
      <c r="S52" s="38"/>
      <c r="T52" s="38"/>
      <c r="U52" s="31"/>
    </row>
    <row r="53" spans="1:21" ht="13.5">
      <c r="A53" s="229"/>
      <c r="B53" s="229"/>
      <c r="C53" s="33"/>
      <c r="D53" s="34"/>
      <c r="E53" s="38"/>
      <c r="F53" s="31"/>
      <c r="G53" s="38"/>
      <c r="H53" s="31"/>
      <c r="I53" s="38"/>
      <c r="J53" s="38"/>
      <c r="K53" s="38"/>
      <c r="L53" s="38"/>
      <c r="M53" s="38"/>
      <c r="N53" s="38"/>
      <c r="O53" s="38"/>
      <c r="P53" s="38"/>
      <c r="Q53" s="38"/>
      <c r="R53" s="34"/>
      <c r="S53" s="38"/>
      <c r="T53" s="38"/>
      <c r="U53" s="31"/>
    </row>
    <row r="54" spans="1:21" ht="13.5">
      <c r="A54" s="230"/>
      <c r="B54" s="230"/>
      <c r="C54" s="18"/>
      <c r="D54" s="39"/>
      <c r="E54" s="24"/>
      <c r="F54" s="25"/>
      <c r="G54" s="24"/>
      <c r="H54" s="25"/>
      <c r="I54" s="24"/>
      <c r="J54" s="24"/>
      <c r="K54" s="24"/>
      <c r="L54" s="24"/>
      <c r="M54" s="24"/>
      <c r="N54" s="24"/>
      <c r="O54" s="24"/>
      <c r="P54" s="24"/>
      <c r="Q54" s="24"/>
      <c r="R54" s="39"/>
      <c r="S54" s="24"/>
      <c r="T54" s="24"/>
      <c r="U54" s="25"/>
    </row>
    <row r="55" spans="1:21" ht="13.5">
      <c r="A55" s="9"/>
      <c r="B55" s="9"/>
      <c r="C55" s="9"/>
      <c r="D55" s="9"/>
      <c r="E55" s="9"/>
      <c r="F55" s="9"/>
      <c r="G55" s="9"/>
      <c r="H55" s="9"/>
      <c r="I55" s="9"/>
      <c r="J55" s="9"/>
      <c r="K55" s="9"/>
      <c r="L55" s="9"/>
      <c r="M55" s="9"/>
      <c r="N55" s="9"/>
      <c r="O55" s="9"/>
      <c r="P55" s="9"/>
      <c r="Q55" s="9"/>
      <c r="R55" s="38"/>
      <c r="S55" s="38"/>
      <c r="T55" s="15"/>
      <c r="U55" s="15"/>
    </row>
    <row r="56" spans="1:21" s="1" customFormat="1" ht="13.5">
      <c r="A56" s="104" t="s">
        <v>130</v>
      </c>
      <c r="B56" s="104"/>
      <c r="C56" s="104"/>
      <c r="D56" s="104"/>
      <c r="E56" s="104"/>
      <c r="F56" s="104"/>
      <c r="G56" s="104"/>
      <c r="H56" s="104"/>
      <c r="I56" s="104"/>
      <c r="J56" s="104"/>
      <c r="K56" s="104"/>
      <c r="L56" s="104"/>
      <c r="M56" s="104"/>
      <c r="N56" s="104"/>
      <c r="O56" s="104"/>
      <c r="P56" s="104"/>
      <c r="Q56" s="9"/>
      <c r="R56" s="9"/>
      <c r="S56" s="9"/>
      <c r="T56" s="9"/>
      <c r="U56" s="9"/>
    </row>
    <row r="57" s="1" customFormat="1" ht="13.5"/>
  </sheetData>
  <sheetProtection/>
  <mergeCells count="67">
    <mergeCell ref="P43:R44"/>
    <mergeCell ref="T7:U16"/>
    <mergeCell ref="T17:U18"/>
    <mergeCell ref="T19:U22"/>
    <mergeCell ref="T23:U24"/>
    <mergeCell ref="P9:S10"/>
    <mergeCell ref="P11:S13"/>
    <mergeCell ref="P24:S24"/>
    <mergeCell ref="S43:U45"/>
    <mergeCell ref="I40:O41"/>
    <mergeCell ref="P40:R41"/>
    <mergeCell ref="D32:E32"/>
    <mergeCell ref="L38:L39"/>
    <mergeCell ref="P22:S22"/>
    <mergeCell ref="P23:S23"/>
    <mergeCell ref="D43:F43"/>
    <mergeCell ref="G43:H43"/>
    <mergeCell ref="I43:O45"/>
    <mergeCell ref="P15:S15"/>
    <mergeCell ref="P16:S17"/>
    <mergeCell ref="P18:S19"/>
    <mergeCell ref="P20:S21"/>
    <mergeCell ref="D37:E37"/>
    <mergeCell ref="G38:K39"/>
    <mergeCell ref="L27:L28"/>
    <mergeCell ref="A6:A54"/>
    <mergeCell ref="D47:F48"/>
    <mergeCell ref="G47:H48"/>
    <mergeCell ref="D40:F41"/>
    <mergeCell ref="G40:H41"/>
    <mergeCell ref="B47:B54"/>
    <mergeCell ref="F38:F39"/>
    <mergeCell ref="D50:F50"/>
    <mergeCell ref="D52:F52"/>
    <mergeCell ref="B6:B46"/>
    <mergeCell ref="D33:E33"/>
    <mergeCell ref="D34:E34"/>
    <mergeCell ref="K4:K5"/>
    <mergeCell ref="D35:E35"/>
    <mergeCell ref="D31:E31"/>
    <mergeCell ref="C25:C26"/>
    <mergeCell ref="D38:E39"/>
    <mergeCell ref="D27:E28"/>
    <mergeCell ref="F27:F28"/>
    <mergeCell ref="G27:K28"/>
    <mergeCell ref="A3:B5"/>
    <mergeCell ref="E3:O3"/>
    <mergeCell ref="E4:E5"/>
    <mergeCell ref="F4:G4"/>
    <mergeCell ref="J4:J5"/>
    <mergeCell ref="D29:E29"/>
    <mergeCell ref="D30:E30"/>
    <mergeCell ref="R27:T28"/>
    <mergeCell ref="R38:T39"/>
    <mergeCell ref="U38:U39"/>
    <mergeCell ref="Q38:Q39"/>
    <mergeCell ref="Q27:Q28"/>
    <mergeCell ref="T4:U4"/>
    <mergeCell ref="H4:I4"/>
    <mergeCell ref="O4:O5"/>
    <mergeCell ref="P4:S4"/>
    <mergeCell ref="P7:S8"/>
    <mergeCell ref="R47:U48"/>
    <mergeCell ref="U27:U28"/>
    <mergeCell ref="S40:U41"/>
    <mergeCell ref="L4:N4"/>
    <mergeCell ref="P14:S14"/>
  </mergeCells>
  <printOptions/>
  <pageMargins left="0.5905511811023623" right="0.3937007874015748" top="0.7874015748031497" bottom="0.3937007874015748" header="0.5118110236220472" footer="0.5118110236220472"/>
  <pageSetup horizontalDpi="300" verticalDpi="300" orientation="landscape" paperSize="9" scale="65" r:id="rId2"/>
  <rowBreaks count="1" manualBreakCount="1">
    <brk id="56" max="18" man="1"/>
  </rowBreaks>
  <drawing r:id="rId1"/>
</worksheet>
</file>

<file path=xl/worksheets/sheet3.xml><?xml version="1.0" encoding="utf-8"?>
<worksheet xmlns="http://schemas.openxmlformats.org/spreadsheetml/2006/main" xmlns:r="http://schemas.openxmlformats.org/officeDocument/2006/relationships">
  <dimension ref="A1:T58"/>
  <sheetViews>
    <sheetView view="pageBreakPreview" zoomScale="62" zoomScaleSheetLayoutView="62" zoomScalePageLayoutView="0" workbookViewId="0" topLeftCell="A1">
      <selection activeCell="D44" sqref="D44"/>
    </sheetView>
  </sheetViews>
  <sheetFormatPr defaultColWidth="9.00390625" defaultRowHeight="13.5"/>
  <cols>
    <col min="1" max="2" width="5.625" style="1" customWidth="1"/>
    <col min="3" max="3" width="18.75390625" style="1" customWidth="1"/>
    <col min="4" max="4" width="30.25390625" style="1" customWidth="1"/>
    <col min="5" max="5" width="9.625" style="1" customWidth="1"/>
    <col min="6" max="7" width="8.625" style="1" customWidth="1"/>
    <col min="8" max="12" width="9.00390625" style="1" customWidth="1"/>
    <col min="13" max="13" width="8.125" style="1" customWidth="1"/>
    <col min="14" max="14" width="3.125" style="1" hidden="1" customWidth="1"/>
    <col min="15" max="15" width="7.50390625" style="1" customWidth="1"/>
    <col min="16" max="16" width="8.25390625" style="1" customWidth="1"/>
    <col min="17" max="17" width="9.00390625" style="1" customWidth="1"/>
    <col min="18" max="18" width="7.75390625" style="1" customWidth="1"/>
    <col min="19" max="19" width="24.50390625" style="1" customWidth="1"/>
    <col min="20" max="16384" width="9.00390625" style="1" customWidth="1"/>
  </cols>
  <sheetData>
    <row r="1" spans="3:19" ht="13.5">
      <c r="C1" s="9"/>
      <c r="D1" s="9"/>
      <c r="E1" s="9"/>
      <c r="F1" s="9"/>
      <c r="G1" s="9"/>
      <c r="H1" s="9"/>
      <c r="I1" s="9"/>
      <c r="J1" s="9"/>
      <c r="K1" s="9"/>
      <c r="L1" s="9"/>
      <c r="M1" s="9"/>
      <c r="N1" s="9"/>
      <c r="O1" s="9"/>
      <c r="P1" s="9"/>
      <c r="Q1" s="9"/>
      <c r="R1" s="9"/>
      <c r="S1" s="10"/>
    </row>
    <row r="2" spans="2:19" ht="17.25">
      <c r="B2" s="5"/>
      <c r="C2" s="61"/>
      <c r="D2" s="11" t="s">
        <v>354</v>
      </c>
      <c r="E2" s="61"/>
      <c r="F2" s="61"/>
      <c r="G2" s="61"/>
      <c r="H2" s="61"/>
      <c r="I2" s="61"/>
      <c r="J2" s="61"/>
      <c r="K2" s="61"/>
      <c r="L2" s="61"/>
      <c r="M2" s="61"/>
      <c r="N2" s="61"/>
      <c r="O2" s="61"/>
      <c r="P2" s="9"/>
      <c r="Q2" s="9"/>
      <c r="R2" s="9"/>
      <c r="S2" s="9"/>
    </row>
    <row r="3" spans="2:19" ht="17.25">
      <c r="B3" s="5"/>
      <c r="C3" s="61"/>
      <c r="D3" s="11"/>
      <c r="E3" s="61"/>
      <c r="F3" s="61"/>
      <c r="G3" s="61"/>
      <c r="H3" s="61"/>
      <c r="I3" s="61"/>
      <c r="J3" s="61"/>
      <c r="K3" s="61"/>
      <c r="L3" s="61"/>
      <c r="M3" s="61"/>
      <c r="N3" s="61"/>
      <c r="O3" s="61"/>
      <c r="P3" s="9"/>
      <c r="Q3" s="9"/>
      <c r="R3" s="9"/>
      <c r="S3" s="9"/>
    </row>
    <row r="4" spans="1:19" ht="13.5">
      <c r="A4" s="316" t="s">
        <v>44</v>
      </c>
      <c r="B4" s="316" t="s">
        <v>45</v>
      </c>
      <c r="C4" s="15"/>
      <c r="D4" s="253" t="s">
        <v>46</v>
      </c>
      <c r="E4" s="253" t="s">
        <v>1</v>
      </c>
      <c r="F4" s="253" t="s">
        <v>47</v>
      </c>
      <c r="G4" s="253"/>
      <c r="H4" s="346" t="s">
        <v>125</v>
      </c>
      <c r="I4" s="346"/>
      <c r="J4" s="346"/>
      <c r="K4" s="346"/>
      <c r="L4" s="346"/>
      <c r="M4" s="346"/>
      <c r="N4" s="346"/>
      <c r="O4" s="346"/>
      <c r="P4" s="346"/>
      <c r="Q4" s="215" t="s">
        <v>43</v>
      </c>
      <c r="R4" s="215"/>
      <c r="S4" s="215" t="s">
        <v>40</v>
      </c>
    </row>
    <row r="5" spans="1:20" ht="13.5" customHeight="1">
      <c r="A5" s="316"/>
      <c r="B5" s="316"/>
      <c r="C5" s="9"/>
      <c r="D5" s="253"/>
      <c r="E5" s="253"/>
      <c r="F5" s="253"/>
      <c r="G5" s="253"/>
      <c r="H5" s="253" t="s">
        <v>2</v>
      </c>
      <c r="I5" s="253" t="s">
        <v>3</v>
      </c>
      <c r="J5" s="253"/>
      <c r="K5" s="253" t="s">
        <v>4</v>
      </c>
      <c r="L5" s="253"/>
      <c r="M5" s="338" t="s">
        <v>5</v>
      </c>
      <c r="N5" s="339"/>
      <c r="O5" s="347" t="s">
        <v>6</v>
      </c>
      <c r="P5" s="253" t="s">
        <v>49</v>
      </c>
      <c r="Q5" s="215"/>
      <c r="R5" s="215"/>
      <c r="S5" s="215"/>
      <c r="T5" s="4"/>
    </row>
    <row r="6" spans="1:20" ht="13.5">
      <c r="A6" s="316"/>
      <c r="B6" s="316"/>
      <c r="C6" s="38"/>
      <c r="D6" s="253"/>
      <c r="E6" s="253"/>
      <c r="F6" s="253"/>
      <c r="G6" s="253"/>
      <c r="H6" s="317"/>
      <c r="I6" s="66" t="s">
        <v>133</v>
      </c>
      <c r="J6" s="66" t="s">
        <v>134</v>
      </c>
      <c r="K6" s="66" t="s">
        <v>133</v>
      </c>
      <c r="L6" s="66" t="s">
        <v>134</v>
      </c>
      <c r="M6" s="340"/>
      <c r="N6" s="341"/>
      <c r="O6" s="317"/>
      <c r="P6" s="253"/>
      <c r="Q6" s="215"/>
      <c r="R6" s="215"/>
      <c r="S6" s="215"/>
      <c r="T6" s="4"/>
    </row>
    <row r="7" spans="1:20" ht="13.5">
      <c r="A7" s="316"/>
      <c r="B7" s="316"/>
      <c r="C7" s="38"/>
      <c r="D7" s="67"/>
      <c r="E7" s="68"/>
      <c r="F7" s="69"/>
      <c r="G7" s="69"/>
      <c r="H7" s="70"/>
      <c r="I7" s="71"/>
      <c r="J7" s="71"/>
      <c r="K7" s="71"/>
      <c r="L7" s="71"/>
      <c r="M7" s="74"/>
      <c r="N7" s="75"/>
      <c r="O7" s="71"/>
      <c r="P7" s="68"/>
      <c r="Q7" s="349" t="s">
        <v>357</v>
      </c>
      <c r="R7" s="350"/>
      <c r="S7" s="31"/>
      <c r="T7" s="3"/>
    </row>
    <row r="8" spans="1:20" ht="13.5">
      <c r="A8" s="316"/>
      <c r="B8" s="316"/>
      <c r="C8" s="38"/>
      <c r="D8" s="114" t="s">
        <v>355</v>
      </c>
      <c r="E8" s="67">
        <v>1</v>
      </c>
      <c r="F8" s="353" t="s">
        <v>186</v>
      </c>
      <c r="G8" s="354"/>
      <c r="H8" s="69">
        <v>4</v>
      </c>
      <c r="I8" s="73"/>
      <c r="J8" s="73"/>
      <c r="K8" s="73"/>
      <c r="L8" s="73"/>
      <c r="M8" s="76"/>
      <c r="N8" s="77"/>
      <c r="O8" s="73">
        <v>4</v>
      </c>
      <c r="P8" s="67">
        <f>SUM(H8:O8)</f>
        <v>8</v>
      </c>
      <c r="Q8" s="351"/>
      <c r="R8" s="352"/>
      <c r="S8" s="357" t="s">
        <v>188</v>
      </c>
      <c r="T8" s="3"/>
    </row>
    <row r="9" spans="1:20" ht="13.5">
      <c r="A9" s="316"/>
      <c r="B9" s="316"/>
      <c r="C9" s="38"/>
      <c r="D9" s="114"/>
      <c r="E9" s="67"/>
      <c r="F9" s="117"/>
      <c r="G9" s="118"/>
      <c r="H9" s="69"/>
      <c r="I9" s="73"/>
      <c r="J9" s="73"/>
      <c r="K9" s="73"/>
      <c r="L9" s="73"/>
      <c r="M9" s="76"/>
      <c r="N9" s="77"/>
      <c r="O9" s="73"/>
      <c r="P9" s="67"/>
      <c r="Q9" s="351"/>
      <c r="R9" s="352"/>
      <c r="S9" s="358"/>
      <c r="T9" s="3"/>
    </row>
    <row r="10" spans="1:20" ht="13.5">
      <c r="A10" s="316"/>
      <c r="B10" s="316"/>
      <c r="C10" s="337" t="s">
        <v>84</v>
      </c>
      <c r="D10" s="47" t="s">
        <v>356</v>
      </c>
      <c r="E10" s="3">
        <v>1</v>
      </c>
      <c r="F10" s="353" t="s">
        <v>187</v>
      </c>
      <c r="G10" s="354"/>
      <c r="H10" s="69">
        <v>1</v>
      </c>
      <c r="I10" s="73"/>
      <c r="J10" s="73"/>
      <c r="K10" s="73"/>
      <c r="L10" s="73"/>
      <c r="M10" s="76"/>
      <c r="N10" s="77"/>
      <c r="O10" s="119">
        <v>1</v>
      </c>
      <c r="P10" s="67">
        <f>SUM(H10:O10)</f>
        <v>2</v>
      </c>
      <c r="Q10" s="351"/>
      <c r="R10" s="352"/>
      <c r="S10" s="358"/>
      <c r="T10" s="3"/>
    </row>
    <row r="11" spans="1:20" ht="13.5">
      <c r="A11" s="316"/>
      <c r="B11" s="316"/>
      <c r="C11" s="337"/>
      <c r="D11" s="120"/>
      <c r="E11" s="121"/>
      <c r="F11" s="122"/>
      <c r="G11" s="123"/>
      <c r="H11" s="124"/>
      <c r="I11" s="125"/>
      <c r="J11" s="125"/>
      <c r="K11" s="125"/>
      <c r="L11" s="125"/>
      <c r="M11" s="125"/>
      <c r="N11" s="125"/>
      <c r="O11" s="126"/>
      <c r="P11" s="121"/>
      <c r="Q11" s="127"/>
      <c r="R11" s="128"/>
      <c r="S11" s="358"/>
      <c r="T11" s="3"/>
    </row>
    <row r="12" spans="1:20" ht="13.5">
      <c r="A12" s="316"/>
      <c r="B12" s="316"/>
      <c r="C12" s="337"/>
      <c r="D12" s="114"/>
      <c r="E12" s="72"/>
      <c r="F12" s="355"/>
      <c r="G12" s="356"/>
      <c r="H12" s="67"/>
      <c r="I12" s="73"/>
      <c r="J12" s="73"/>
      <c r="K12" s="73"/>
      <c r="L12" s="73"/>
      <c r="M12" s="76"/>
      <c r="N12" s="77"/>
      <c r="O12" s="73"/>
      <c r="P12" s="67"/>
      <c r="Q12" s="115"/>
      <c r="R12" s="129"/>
      <c r="S12" s="358"/>
      <c r="T12" s="3"/>
    </row>
    <row r="13" spans="1:20" ht="13.5">
      <c r="A13" s="316"/>
      <c r="B13" s="316"/>
      <c r="C13" s="337"/>
      <c r="D13" s="114"/>
      <c r="E13" s="72"/>
      <c r="F13" s="130"/>
      <c r="G13" s="130"/>
      <c r="H13" s="67"/>
      <c r="I13" s="73"/>
      <c r="J13" s="73"/>
      <c r="K13" s="73"/>
      <c r="L13" s="73"/>
      <c r="M13" s="76"/>
      <c r="N13" s="77"/>
      <c r="O13" s="73"/>
      <c r="P13" s="72"/>
      <c r="Q13" s="38"/>
      <c r="R13" s="31"/>
      <c r="S13" s="358"/>
      <c r="T13" s="3"/>
    </row>
    <row r="14" spans="1:20" ht="13.5">
      <c r="A14" s="316"/>
      <c r="B14" s="316"/>
      <c r="C14" s="38"/>
      <c r="D14" s="114"/>
      <c r="E14" s="72"/>
      <c r="F14" s="355"/>
      <c r="G14" s="356"/>
      <c r="H14" s="67"/>
      <c r="I14" s="73"/>
      <c r="J14" s="73"/>
      <c r="K14" s="73"/>
      <c r="L14" s="73"/>
      <c r="M14" s="76"/>
      <c r="N14" s="77"/>
      <c r="O14" s="73"/>
      <c r="P14" s="67"/>
      <c r="Q14" s="115"/>
      <c r="R14" s="116"/>
      <c r="S14" s="358"/>
      <c r="T14" s="3"/>
    </row>
    <row r="15" spans="1:20" ht="13.5">
      <c r="A15" s="316"/>
      <c r="B15" s="316"/>
      <c r="C15" s="38"/>
      <c r="D15" s="67"/>
      <c r="E15" s="72"/>
      <c r="F15" s="69"/>
      <c r="G15" s="69"/>
      <c r="H15" s="67"/>
      <c r="I15" s="73"/>
      <c r="J15" s="73"/>
      <c r="K15" s="73"/>
      <c r="L15" s="73"/>
      <c r="M15" s="76"/>
      <c r="N15" s="77"/>
      <c r="O15" s="73"/>
      <c r="P15" s="72"/>
      <c r="Q15" s="38"/>
      <c r="R15" s="31"/>
      <c r="S15" s="31"/>
      <c r="T15" s="3"/>
    </row>
    <row r="16" spans="1:20" ht="13.5">
      <c r="A16" s="316"/>
      <c r="B16" s="316"/>
      <c r="C16" s="38"/>
      <c r="D16" s="67"/>
      <c r="E16" s="72"/>
      <c r="F16" s="69"/>
      <c r="G16" s="69"/>
      <c r="H16" s="67"/>
      <c r="I16" s="73"/>
      <c r="J16" s="73"/>
      <c r="K16" s="73"/>
      <c r="L16" s="73"/>
      <c r="M16" s="76"/>
      <c r="N16" s="77"/>
      <c r="O16" s="73"/>
      <c r="P16" s="72"/>
      <c r="Q16" s="38"/>
      <c r="R16" s="31"/>
      <c r="S16" s="31"/>
      <c r="T16" s="3"/>
    </row>
    <row r="17" spans="1:20" ht="13.5">
      <c r="A17" s="316"/>
      <c r="B17" s="316"/>
      <c r="C17" s="38"/>
      <c r="D17" s="67"/>
      <c r="E17" s="72"/>
      <c r="F17" s="69"/>
      <c r="G17" s="69"/>
      <c r="H17" s="67"/>
      <c r="I17" s="73"/>
      <c r="J17" s="73"/>
      <c r="K17" s="73"/>
      <c r="L17" s="73"/>
      <c r="M17" s="76"/>
      <c r="N17" s="77"/>
      <c r="O17" s="73"/>
      <c r="P17" s="72"/>
      <c r="Q17" s="38"/>
      <c r="R17" s="31"/>
      <c r="S17" s="31"/>
      <c r="T17" s="3"/>
    </row>
    <row r="18" spans="1:20" ht="13.5">
      <c r="A18" s="316"/>
      <c r="B18" s="316"/>
      <c r="C18" s="38"/>
      <c r="D18" s="67"/>
      <c r="E18" s="72"/>
      <c r="F18" s="69"/>
      <c r="G18" s="69"/>
      <c r="H18" s="67"/>
      <c r="I18" s="73"/>
      <c r="J18" s="73"/>
      <c r="K18" s="73"/>
      <c r="L18" s="73"/>
      <c r="M18" s="76"/>
      <c r="N18" s="77"/>
      <c r="O18" s="73"/>
      <c r="P18" s="72"/>
      <c r="Q18" s="38"/>
      <c r="R18" s="31"/>
      <c r="S18" s="31"/>
      <c r="T18" s="3"/>
    </row>
    <row r="19" spans="1:20" ht="13.5">
      <c r="A19" s="316"/>
      <c r="B19" s="316"/>
      <c r="C19" s="38"/>
      <c r="D19" s="67"/>
      <c r="E19" s="72"/>
      <c r="F19" s="69"/>
      <c r="G19" s="69"/>
      <c r="H19" s="67"/>
      <c r="I19" s="73"/>
      <c r="J19" s="73"/>
      <c r="K19" s="73"/>
      <c r="L19" s="73"/>
      <c r="M19" s="78"/>
      <c r="N19" s="79"/>
      <c r="O19" s="73"/>
      <c r="P19" s="72"/>
      <c r="Q19" s="38"/>
      <c r="R19" s="31"/>
      <c r="S19" s="31"/>
      <c r="T19" s="3"/>
    </row>
    <row r="20" spans="1:20" ht="13.5">
      <c r="A20" s="316"/>
      <c r="B20" s="316"/>
      <c r="C20" s="38"/>
      <c r="D20" s="206" t="s">
        <v>92</v>
      </c>
      <c r="E20" s="285"/>
      <c r="F20" s="256" t="s">
        <v>91</v>
      </c>
      <c r="G20" s="348"/>
      <c r="H20" s="327">
        <f aca="true" t="shared" si="0" ref="H20:P20">SUM(H7:H19)</f>
        <v>5</v>
      </c>
      <c r="I20" s="325">
        <f t="shared" si="0"/>
        <v>0</v>
      </c>
      <c r="J20" s="325">
        <f t="shared" si="0"/>
        <v>0</v>
      </c>
      <c r="K20" s="325">
        <f t="shared" si="0"/>
        <v>0</v>
      </c>
      <c r="L20" s="325">
        <f t="shared" si="0"/>
        <v>0</v>
      </c>
      <c r="M20" s="342">
        <f t="shared" si="0"/>
        <v>0</v>
      </c>
      <c r="N20" s="343">
        <f t="shared" si="0"/>
        <v>0</v>
      </c>
      <c r="O20" s="320">
        <f t="shared" si="0"/>
        <v>5</v>
      </c>
      <c r="P20" s="318">
        <f t="shared" si="0"/>
        <v>10</v>
      </c>
      <c r="Q20" s="333"/>
      <c r="R20" s="334"/>
      <c r="S20" s="331"/>
      <c r="T20" s="3"/>
    </row>
    <row r="21" spans="1:20" ht="13.5">
      <c r="A21" s="316"/>
      <c r="B21" s="316"/>
      <c r="C21" s="24"/>
      <c r="D21" s="207"/>
      <c r="E21" s="286"/>
      <c r="F21" s="233"/>
      <c r="G21" s="234"/>
      <c r="H21" s="328"/>
      <c r="I21" s="326"/>
      <c r="J21" s="326"/>
      <c r="K21" s="326"/>
      <c r="L21" s="326"/>
      <c r="M21" s="344"/>
      <c r="N21" s="345"/>
      <c r="O21" s="321"/>
      <c r="P21" s="319"/>
      <c r="Q21" s="335"/>
      <c r="R21" s="336"/>
      <c r="S21" s="332"/>
      <c r="T21" s="3"/>
    </row>
    <row r="22" spans="1:19" ht="13.5">
      <c r="A22" s="316"/>
      <c r="B22" s="316"/>
      <c r="C22" s="38"/>
      <c r="D22" s="215" t="s">
        <v>42</v>
      </c>
      <c r="E22" s="215"/>
      <c r="F22" s="215"/>
      <c r="G22" s="215"/>
      <c r="H22" s="322" t="s">
        <v>50</v>
      </c>
      <c r="I22" s="323"/>
      <c r="J22" s="323"/>
      <c r="K22" s="324"/>
      <c r="L22" s="222" t="s">
        <v>52</v>
      </c>
      <c r="M22" s="242"/>
      <c r="N22" s="242"/>
      <c r="O22" s="242"/>
      <c r="P22" s="242"/>
      <c r="Q22" s="242"/>
      <c r="R22" s="242"/>
      <c r="S22" s="243"/>
    </row>
    <row r="23" spans="1:19" ht="13.5">
      <c r="A23" s="316"/>
      <c r="B23" s="316"/>
      <c r="C23" s="38"/>
      <c r="D23" s="215"/>
      <c r="E23" s="215"/>
      <c r="F23" s="215"/>
      <c r="G23" s="215"/>
      <c r="H23" s="42" t="s">
        <v>5</v>
      </c>
      <c r="I23" s="63" t="s">
        <v>88</v>
      </c>
      <c r="J23" s="62" t="s">
        <v>48</v>
      </c>
      <c r="K23" s="41" t="s">
        <v>49</v>
      </c>
      <c r="L23" s="244"/>
      <c r="M23" s="245"/>
      <c r="N23" s="245"/>
      <c r="O23" s="245"/>
      <c r="P23" s="245"/>
      <c r="Q23" s="245"/>
      <c r="R23" s="245"/>
      <c r="S23" s="246"/>
    </row>
    <row r="24" spans="1:19" ht="13.5">
      <c r="A24" s="316"/>
      <c r="B24" s="316"/>
      <c r="C24" s="38"/>
      <c r="D24" s="34" t="s">
        <v>189</v>
      </c>
      <c r="E24" s="38"/>
      <c r="F24" s="38"/>
      <c r="G24" s="31"/>
      <c r="H24" s="34"/>
      <c r="I24" s="35"/>
      <c r="J24" s="31"/>
      <c r="K24" s="33">
        <f>SUM(H24:J24)</f>
        <v>0</v>
      </c>
      <c r="L24" s="359" t="s">
        <v>190</v>
      </c>
      <c r="M24" s="359"/>
      <c r="N24" s="359"/>
      <c r="O24" s="359"/>
      <c r="P24" s="359"/>
      <c r="Q24" s="359"/>
      <c r="R24" s="359"/>
      <c r="S24" s="360"/>
    </row>
    <row r="25" spans="1:19" ht="13.5">
      <c r="A25" s="316"/>
      <c r="B25" s="316"/>
      <c r="C25" s="38"/>
      <c r="D25" s="34"/>
      <c r="E25" s="38"/>
      <c r="F25" s="38"/>
      <c r="G25" s="31"/>
      <c r="H25" s="34"/>
      <c r="I25" s="35"/>
      <c r="J25" s="31"/>
      <c r="K25" s="33"/>
      <c r="L25" s="359"/>
      <c r="M25" s="359"/>
      <c r="N25" s="359"/>
      <c r="O25" s="359"/>
      <c r="P25" s="359"/>
      <c r="Q25" s="359"/>
      <c r="R25" s="359"/>
      <c r="S25" s="360"/>
    </row>
    <row r="26" spans="1:19" ht="13.5">
      <c r="A26" s="316"/>
      <c r="B26" s="316"/>
      <c r="C26" s="38"/>
      <c r="D26" s="34"/>
      <c r="E26" s="38"/>
      <c r="F26" s="38"/>
      <c r="G26" s="31"/>
      <c r="H26" s="34"/>
      <c r="I26" s="35"/>
      <c r="J26" s="31"/>
      <c r="K26" s="33"/>
      <c r="L26" s="38"/>
      <c r="M26" s="38"/>
      <c r="N26" s="38"/>
      <c r="O26" s="38"/>
      <c r="P26" s="38"/>
      <c r="Q26" s="38"/>
      <c r="R26" s="38"/>
      <c r="S26" s="31"/>
    </row>
    <row r="27" spans="1:19" ht="13.5">
      <c r="A27" s="316"/>
      <c r="B27" s="316"/>
      <c r="C27" s="315" t="s">
        <v>85</v>
      </c>
      <c r="D27" s="131"/>
      <c r="E27" s="132"/>
      <c r="F27" s="132"/>
      <c r="G27" s="133"/>
      <c r="H27" s="131"/>
      <c r="I27" s="134"/>
      <c r="J27" s="133"/>
      <c r="K27" s="135">
        <f>SUM(H27:J27)</f>
        <v>0</v>
      </c>
      <c r="L27" s="361" t="s">
        <v>358</v>
      </c>
      <c r="M27" s="361"/>
      <c r="N27" s="361"/>
      <c r="O27" s="361"/>
      <c r="P27" s="361"/>
      <c r="Q27" s="361"/>
      <c r="R27" s="361"/>
      <c r="S27" s="362"/>
    </row>
    <row r="28" spans="1:19" ht="13.5">
      <c r="A28" s="316"/>
      <c r="B28" s="316"/>
      <c r="C28" s="315"/>
      <c r="D28" s="34" t="s">
        <v>191</v>
      </c>
      <c r="E28" s="38"/>
      <c r="F28" s="38"/>
      <c r="G28" s="31"/>
      <c r="H28" s="34"/>
      <c r="I28" s="35"/>
      <c r="J28" s="31"/>
      <c r="K28" s="33"/>
      <c r="L28" s="359"/>
      <c r="M28" s="359"/>
      <c r="N28" s="359"/>
      <c r="O28" s="359"/>
      <c r="P28" s="359"/>
      <c r="Q28" s="359"/>
      <c r="R28" s="359"/>
      <c r="S28" s="360"/>
    </row>
    <row r="29" spans="1:19" ht="13.5">
      <c r="A29" s="316"/>
      <c r="B29" s="316"/>
      <c r="C29" s="38"/>
      <c r="D29" s="136"/>
      <c r="E29" s="137"/>
      <c r="F29" s="137"/>
      <c r="G29" s="138"/>
      <c r="H29" s="136"/>
      <c r="I29" s="139"/>
      <c r="J29" s="138"/>
      <c r="K29" s="140"/>
      <c r="L29" s="137"/>
      <c r="M29" s="137"/>
      <c r="N29" s="137"/>
      <c r="O29" s="137"/>
      <c r="P29" s="137"/>
      <c r="Q29" s="137"/>
      <c r="R29" s="137"/>
      <c r="S29" s="138"/>
    </row>
    <row r="30" spans="1:19" ht="13.5">
      <c r="A30" s="316"/>
      <c r="B30" s="316"/>
      <c r="C30" s="38"/>
      <c r="D30" s="34"/>
      <c r="E30" s="38"/>
      <c r="F30" s="38"/>
      <c r="G30" s="31"/>
      <c r="H30" s="34"/>
      <c r="I30" s="35"/>
      <c r="J30" s="31"/>
      <c r="K30" s="33">
        <f>SUM(H30:J30)</f>
        <v>0</v>
      </c>
      <c r="L30" s="359"/>
      <c r="M30" s="359"/>
      <c r="N30" s="359"/>
      <c r="O30" s="359"/>
      <c r="P30" s="359"/>
      <c r="Q30" s="359"/>
      <c r="R30" s="359"/>
      <c r="S30" s="360"/>
    </row>
    <row r="31" spans="1:19" ht="13.5">
      <c r="A31" s="316"/>
      <c r="B31" s="316"/>
      <c r="C31" s="38"/>
      <c r="D31" s="34"/>
      <c r="E31" s="38"/>
      <c r="F31" s="38"/>
      <c r="G31" s="31"/>
      <c r="H31" s="34"/>
      <c r="I31" s="35"/>
      <c r="J31" s="31"/>
      <c r="K31" s="33"/>
      <c r="L31" s="359"/>
      <c r="M31" s="359"/>
      <c r="N31" s="359"/>
      <c r="O31" s="359"/>
      <c r="P31" s="359"/>
      <c r="Q31" s="359"/>
      <c r="R31" s="359"/>
      <c r="S31" s="360"/>
    </row>
    <row r="32" spans="1:19" ht="13.5">
      <c r="A32" s="316"/>
      <c r="B32" s="316"/>
      <c r="C32" s="38"/>
      <c r="D32" s="34"/>
      <c r="E32" s="38"/>
      <c r="F32" s="38"/>
      <c r="G32" s="31"/>
      <c r="H32" s="34"/>
      <c r="I32" s="35"/>
      <c r="J32" s="31"/>
      <c r="K32" s="33"/>
      <c r="L32" s="38"/>
      <c r="M32" s="38"/>
      <c r="N32" s="38"/>
      <c r="O32" s="38"/>
      <c r="P32" s="38"/>
      <c r="Q32" s="38"/>
      <c r="R32" s="38"/>
      <c r="S32" s="31"/>
    </row>
    <row r="33" spans="1:19" ht="13.5">
      <c r="A33" s="316"/>
      <c r="B33" s="316"/>
      <c r="C33" s="38"/>
      <c r="D33" s="131"/>
      <c r="E33" s="132"/>
      <c r="F33" s="132"/>
      <c r="G33" s="133"/>
      <c r="H33" s="131"/>
      <c r="I33" s="134"/>
      <c r="J33" s="133"/>
      <c r="K33" s="135">
        <f>SUM(H33:J33)</f>
        <v>0</v>
      </c>
      <c r="L33" s="363"/>
      <c r="M33" s="364"/>
      <c r="N33" s="364"/>
      <c r="O33" s="364"/>
      <c r="P33" s="364"/>
      <c r="Q33" s="364"/>
      <c r="R33" s="364"/>
      <c r="S33" s="365"/>
    </row>
    <row r="34" spans="1:19" ht="13.5">
      <c r="A34" s="316"/>
      <c r="B34" s="316"/>
      <c r="C34" s="38"/>
      <c r="D34" s="34"/>
      <c r="E34" s="38"/>
      <c r="F34" s="38"/>
      <c r="G34" s="31"/>
      <c r="H34" s="34"/>
      <c r="I34" s="35"/>
      <c r="J34" s="31"/>
      <c r="K34" s="33"/>
      <c r="L34" s="309"/>
      <c r="M34" s="310"/>
      <c r="N34" s="310"/>
      <c r="O34" s="310"/>
      <c r="P34" s="310"/>
      <c r="Q34" s="310"/>
      <c r="R34" s="310"/>
      <c r="S34" s="311"/>
    </row>
    <row r="35" spans="1:19" ht="13.5">
      <c r="A35" s="316"/>
      <c r="B35" s="316"/>
      <c r="C35" s="38"/>
      <c r="D35" s="34"/>
      <c r="E35" s="38"/>
      <c r="F35" s="38"/>
      <c r="G35" s="31"/>
      <c r="H35" s="34"/>
      <c r="I35" s="35"/>
      <c r="J35" s="31"/>
      <c r="K35" s="33"/>
      <c r="L35" s="38"/>
      <c r="M35" s="38"/>
      <c r="N35" s="38"/>
      <c r="O35" s="38"/>
      <c r="P35" s="38"/>
      <c r="Q35" s="38"/>
      <c r="R35" s="38"/>
      <c r="S35" s="31"/>
    </row>
    <row r="36" spans="1:19" ht="13.5">
      <c r="A36" s="316"/>
      <c r="B36" s="316"/>
      <c r="C36" s="38"/>
      <c r="D36" s="131"/>
      <c r="E36" s="132"/>
      <c r="F36" s="132"/>
      <c r="G36" s="133"/>
      <c r="H36" s="131"/>
      <c r="I36" s="134"/>
      <c r="J36" s="133"/>
      <c r="K36" s="135">
        <f>SUM(H36:J36)</f>
        <v>0</v>
      </c>
      <c r="L36" s="363"/>
      <c r="M36" s="364"/>
      <c r="N36" s="364"/>
      <c r="O36" s="364"/>
      <c r="P36" s="364"/>
      <c r="Q36" s="364"/>
      <c r="R36" s="364"/>
      <c r="S36" s="365"/>
    </row>
    <row r="37" spans="1:19" ht="13.5">
      <c r="A37" s="316"/>
      <c r="B37" s="316"/>
      <c r="C37" s="38"/>
      <c r="D37" s="34"/>
      <c r="E37" s="38"/>
      <c r="F37" s="38"/>
      <c r="G37" s="247" t="s">
        <v>192</v>
      </c>
      <c r="H37" s="327">
        <f>SUM(H24:H36)</f>
        <v>0</v>
      </c>
      <c r="I37" s="325">
        <f>SUM(I24:I36)</f>
        <v>0</v>
      </c>
      <c r="J37" s="329">
        <f>SUM(J24:J36)</f>
        <v>0</v>
      </c>
      <c r="K37" s="318">
        <f>SUM(K24:K36)</f>
        <v>0</v>
      </c>
      <c r="L37" s="309"/>
      <c r="M37" s="310"/>
      <c r="N37" s="310"/>
      <c r="O37" s="310"/>
      <c r="P37" s="310"/>
      <c r="Q37" s="310"/>
      <c r="R37" s="310"/>
      <c r="S37" s="311"/>
    </row>
    <row r="38" spans="1:19" ht="13.5">
      <c r="A38" s="316"/>
      <c r="B38" s="316"/>
      <c r="C38" s="24"/>
      <c r="D38" s="39"/>
      <c r="E38" s="24"/>
      <c r="F38" s="24"/>
      <c r="G38" s="248"/>
      <c r="H38" s="328"/>
      <c r="I38" s="326"/>
      <c r="J38" s="330"/>
      <c r="K38" s="319"/>
      <c r="L38" s="24"/>
      <c r="M38" s="24"/>
      <c r="N38" s="24"/>
      <c r="O38" s="24"/>
      <c r="P38" s="24"/>
      <c r="Q38" s="24"/>
      <c r="R38" s="24"/>
      <c r="S38" s="25"/>
    </row>
    <row r="39" spans="1:19" ht="13.5">
      <c r="A39" s="316"/>
      <c r="B39" s="316"/>
      <c r="C39" s="38"/>
      <c r="D39" s="247" t="s">
        <v>80</v>
      </c>
      <c r="E39" s="222" t="s">
        <v>53</v>
      </c>
      <c r="F39" s="242"/>
      <c r="G39" s="242"/>
      <c r="H39" s="242"/>
      <c r="I39" s="242"/>
      <c r="J39" s="242"/>
      <c r="K39" s="242"/>
      <c r="L39" s="243"/>
      <c r="M39" s="215" t="s">
        <v>51</v>
      </c>
      <c r="N39" s="215"/>
      <c r="O39" s="215"/>
      <c r="P39" s="215"/>
      <c r="Q39" s="215"/>
      <c r="R39" s="215"/>
      <c r="S39" s="215"/>
    </row>
    <row r="40" spans="1:19" ht="13.5">
      <c r="A40" s="316"/>
      <c r="B40" s="316"/>
      <c r="C40" s="38"/>
      <c r="D40" s="248"/>
      <c r="E40" s="244"/>
      <c r="F40" s="245"/>
      <c r="G40" s="245"/>
      <c r="H40" s="245"/>
      <c r="I40" s="245"/>
      <c r="J40" s="245"/>
      <c r="K40" s="245"/>
      <c r="L40" s="246"/>
      <c r="M40" s="215"/>
      <c r="N40" s="215"/>
      <c r="O40" s="215"/>
      <c r="P40" s="215"/>
      <c r="Q40" s="215"/>
      <c r="R40" s="215"/>
      <c r="S40" s="215"/>
    </row>
    <row r="41" spans="1:19" ht="13.5">
      <c r="A41" s="316"/>
      <c r="B41" s="316"/>
      <c r="C41" s="38"/>
      <c r="D41" s="34"/>
      <c r="E41" s="34"/>
      <c r="F41" s="38"/>
      <c r="G41" s="38"/>
      <c r="H41" s="38"/>
      <c r="I41" s="38"/>
      <c r="J41" s="38"/>
      <c r="K41" s="38"/>
      <c r="L41" s="38"/>
      <c r="M41" s="34"/>
      <c r="N41" s="38"/>
      <c r="O41" s="38"/>
      <c r="P41" s="38"/>
      <c r="Q41" s="38"/>
      <c r="R41" s="38"/>
      <c r="S41" s="31"/>
    </row>
    <row r="42" spans="1:19" ht="13.5">
      <c r="A42" s="316"/>
      <c r="B42" s="316"/>
      <c r="C42" s="38"/>
      <c r="D42" s="135" t="s">
        <v>193</v>
      </c>
      <c r="E42" s="366" t="s">
        <v>194</v>
      </c>
      <c r="F42" s="366"/>
      <c r="G42" s="366"/>
      <c r="H42" s="366"/>
      <c r="I42" s="366"/>
      <c r="J42" s="366"/>
      <c r="K42" s="366"/>
      <c r="L42" s="366"/>
      <c r="M42" s="369" t="s">
        <v>195</v>
      </c>
      <c r="N42" s="369"/>
      <c r="O42" s="369"/>
      <c r="P42" s="369"/>
      <c r="Q42" s="369"/>
      <c r="R42" s="369"/>
      <c r="S42" s="370"/>
    </row>
    <row r="43" spans="1:19" ht="13.5">
      <c r="A43" s="316"/>
      <c r="B43" s="316"/>
      <c r="C43" s="38"/>
      <c r="D43" s="33" t="s">
        <v>196</v>
      </c>
      <c r="E43" s="367"/>
      <c r="F43" s="366"/>
      <c r="G43" s="366"/>
      <c r="H43" s="366"/>
      <c r="I43" s="366"/>
      <c r="J43" s="366"/>
      <c r="K43" s="366"/>
      <c r="L43" s="366"/>
      <c r="M43" s="352"/>
      <c r="N43" s="371"/>
      <c r="O43" s="371"/>
      <c r="P43" s="371"/>
      <c r="Q43" s="371"/>
      <c r="R43" s="371"/>
      <c r="S43" s="371"/>
    </row>
    <row r="44" spans="1:19" ht="13.5">
      <c r="A44" s="316"/>
      <c r="B44" s="316"/>
      <c r="C44" s="38"/>
      <c r="D44" s="33" t="s">
        <v>197</v>
      </c>
      <c r="E44" s="368"/>
      <c r="F44" s="368"/>
      <c r="G44" s="368"/>
      <c r="H44" s="368"/>
      <c r="I44" s="368"/>
      <c r="J44" s="368"/>
      <c r="K44" s="368"/>
      <c r="L44" s="368"/>
      <c r="M44" s="372"/>
      <c r="N44" s="372"/>
      <c r="O44" s="372"/>
      <c r="P44" s="372"/>
      <c r="Q44" s="372"/>
      <c r="R44" s="372"/>
      <c r="S44" s="352"/>
    </row>
    <row r="45" spans="1:19" ht="13.5">
      <c r="A45" s="316"/>
      <c r="B45" s="316"/>
      <c r="C45" s="38"/>
      <c r="D45" s="136" t="s">
        <v>198</v>
      </c>
      <c r="E45" s="136"/>
      <c r="F45" s="137"/>
      <c r="G45" s="137"/>
      <c r="H45" s="137"/>
      <c r="I45" s="137"/>
      <c r="J45" s="137"/>
      <c r="K45" s="137"/>
      <c r="L45" s="137"/>
      <c r="M45" s="112"/>
      <c r="N45" s="113"/>
      <c r="O45" s="113"/>
      <c r="P45" s="113"/>
      <c r="Q45" s="113"/>
      <c r="R45" s="113"/>
      <c r="S45" s="141"/>
    </row>
    <row r="46" spans="1:19" ht="13.5">
      <c r="A46" s="316"/>
      <c r="B46" s="316"/>
      <c r="C46" s="315" t="s">
        <v>86</v>
      </c>
      <c r="D46" s="34"/>
      <c r="E46" s="34"/>
      <c r="F46" s="38"/>
      <c r="G46" s="9"/>
      <c r="H46" s="9"/>
      <c r="I46" s="9"/>
      <c r="J46" s="38"/>
      <c r="K46" s="38"/>
      <c r="L46" s="38"/>
      <c r="M46" s="351"/>
      <c r="N46" s="372"/>
      <c r="O46" s="372"/>
      <c r="P46" s="372"/>
      <c r="Q46" s="372"/>
      <c r="R46" s="372"/>
      <c r="S46" s="352"/>
    </row>
    <row r="47" spans="1:19" ht="13.5">
      <c r="A47" s="316"/>
      <c r="B47" s="316"/>
      <c r="C47" s="315"/>
      <c r="D47" s="34"/>
      <c r="E47" s="376"/>
      <c r="F47" s="377"/>
      <c r="G47" s="378"/>
      <c r="H47" s="378"/>
      <c r="I47" s="378"/>
      <c r="J47" s="377"/>
      <c r="K47" s="377"/>
      <c r="L47" s="377"/>
      <c r="M47" s="351"/>
      <c r="N47" s="372"/>
      <c r="O47" s="372"/>
      <c r="P47" s="372"/>
      <c r="Q47" s="372"/>
      <c r="R47" s="372"/>
      <c r="S47" s="352"/>
    </row>
    <row r="48" spans="1:19" ht="13.5">
      <c r="A48" s="316"/>
      <c r="B48" s="316"/>
      <c r="C48" s="38"/>
      <c r="D48" s="34"/>
      <c r="E48" s="34"/>
      <c r="F48" s="38"/>
      <c r="G48" s="9"/>
      <c r="H48" s="9"/>
      <c r="I48" s="9"/>
      <c r="J48" s="38"/>
      <c r="K48" s="38"/>
      <c r="L48" s="38"/>
      <c r="M48" s="373"/>
      <c r="N48" s="374"/>
      <c r="O48" s="374"/>
      <c r="P48" s="374"/>
      <c r="Q48" s="374"/>
      <c r="R48" s="374"/>
      <c r="S48" s="375"/>
    </row>
    <row r="49" spans="1:19" ht="13.5">
      <c r="A49" s="316"/>
      <c r="B49" s="316"/>
      <c r="C49" s="38"/>
      <c r="D49" s="131"/>
      <c r="E49" s="379"/>
      <c r="F49" s="380"/>
      <c r="G49" s="380"/>
      <c r="H49" s="380"/>
      <c r="I49" s="380"/>
      <c r="J49" s="380"/>
      <c r="K49" s="380"/>
      <c r="L49" s="380"/>
      <c r="M49" s="363"/>
      <c r="N49" s="364"/>
      <c r="O49" s="364"/>
      <c r="P49" s="364"/>
      <c r="Q49" s="364"/>
      <c r="R49" s="364"/>
      <c r="S49" s="365"/>
    </row>
    <row r="50" spans="1:19" ht="13.5">
      <c r="A50" s="316"/>
      <c r="B50" s="316"/>
      <c r="C50" s="38"/>
      <c r="D50" s="34"/>
      <c r="E50" s="34"/>
      <c r="F50" s="38"/>
      <c r="G50" s="38"/>
      <c r="H50" s="38"/>
      <c r="I50" s="38"/>
      <c r="J50" s="38"/>
      <c r="K50" s="38"/>
      <c r="L50" s="38"/>
      <c r="M50" s="309"/>
      <c r="N50" s="310"/>
      <c r="O50" s="310"/>
      <c r="P50" s="310"/>
      <c r="Q50" s="310"/>
      <c r="R50" s="310"/>
      <c r="S50" s="311"/>
    </row>
    <row r="51" spans="1:19" ht="13.5">
      <c r="A51" s="316"/>
      <c r="B51" s="316"/>
      <c r="C51" s="38"/>
      <c r="D51" s="34"/>
      <c r="E51" s="34"/>
      <c r="F51" s="38"/>
      <c r="G51" s="9"/>
      <c r="H51" s="9"/>
      <c r="I51" s="9"/>
      <c r="J51" s="38"/>
      <c r="K51" s="38"/>
      <c r="L51" s="38"/>
      <c r="M51" s="34"/>
      <c r="N51" s="38"/>
      <c r="O51" s="38"/>
      <c r="P51" s="38"/>
      <c r="Q51" s="38"/>
      <c r="R51" s="38"/>
      <c r="S51" s="31"/>
    </row>
    <row r="52" spans="1:19" ht="13.5">
      <c r="A52" s="316"/>
      <c r="B52" s="316"/>
      <c r="C52" s="38"/>
      <c r="D52" s="34"/>
      <c r="E52" s="34"/>
      <c r="F52" s="38"/>
      <c r="G52" s="9"/>
      <c r="H52" s="9"/>
      <c r="I52" s="9"/>
      <c r="J52" s="38"/>
      <c r="K52" s="38"/>
      <c r="L52" s="38"/>
      <c r="M52" s="34"/>
      <c r="N52" s="38"/>
      <c r="O52" s="38"/>
      <c r="P52" s="38"/>
      <c r="Q52" s="38"/>
      <c r="R52" s="38"/>
      <c r="S52" s="31"/>
    </row>
    <row r="53" spans="1:19" ht="13.5">
      <c r="A53" s="316"/>
      <c r="B53" s="316"/>
      <c r="C53" s="38"/>
      <c r="D53" s="34"/>
      <c r="E53" s="34"/>
      <c r="F53" s="38"/>
      <c r="G53" s="9"/>
      <c r="H53" s="9"/>
      <c r="I53" s="9"/>
      <c r="J53" s="38"/>
      <c r="K53" s="38"/>
      <c r="L53" s="38"/>
      <c r="M53" s="34"/>
      <c r="N53" s="38"/>
      <c r="O53" s="38"/>
      <c r="P53" s="38"/>
      <c r="Q53" s="38"/>
      <c r="R53" s="38"/>
      <c r="S53" s="31"/>
    </row>
    <row r="54" spans="1:19" ht="13.5">
      <c r="A54" s="316"/>
      <c r="B54" s="316"/>
      <c r="C54" s="38"/>
      <c r="D54" s="34"/>
      <c r="E54" s="34"/>
      <c r="F54" s="38"/>
      <c r="G54" s="9"/>
      <c r="H54" s="9"/>
      <c r="I54" s="9"/>
      <c r="J54" s="38"/>
      <c r="K54" s="38"/>
      <c r="L54" s="38"/>
      <c r="M54" s="34"/>
      <c r="N54" s="38"/>
      <c r="O54" s="38"/>
      <c r="P54" s="38"/>
      <c r="Q54" s="38"/>
      <c r="R54" s="38"/>
      <c r="S54" s="31"/>
    </row>
    <row r="55" spans="1:19" ht="13.5">
      <c r="A55" s="316"/>
      <c r="B55" s="316"/>
      <c r="C55" s="38"/>
      <c r="D55" s="34"/>
      <c r="E55" s="34"/>
      <c r="F55" s="38"/>
      <c r="G55" s="9"/>
      <c r="H55" s="9"/>
      <c r="I55" s="9"/>
      <c r="J55" s="38"/>
      <c r="K55" s="38"/>
      <c r="L55" s="38"/>
      <c r="M55" s="34"/>
      <c r="N55" s="38"/>
      <c r="O55" s="38"/>
      <c r="P55" s="38"/>
      <c r="Q55" s="38"/>
      <c r="R55" s="38"/>
      <c r="S55" s="31"/>
    </row>
    <row r="56" spans="1:19" ht="13.5">
      <c r="A56" s="316"/>
      <c r="B56" s="316"/>
      <c r="C56" s="38"/>
      <c r="D56" s="34"/>
      <c r="E56" s="34"/>
      <c r="F56" s="38"/>
      <c r="G56" s="9"/>
      <c r="H56" s="9"/>
      <c r="I56" s="9"/>
      <c r="J56" s="38"/>
      <c r="K56" s="38"/>
      <c r="L56" s="38"/>
      <c r="M56" s="34"/>
      <c r="N56" s="38"/>
      <c r="O56" s="38"/>
      <c r="P56" s="38"/>
      <c r="Q56" s="38"/>
      <c r="R56" s="38"/>
      <c r="S56" s="31"/>
    </row>
    <row r="57" spans="1:19" ht="13.5">
      <c r="A57" s="316"/>
      <c r="B57" s="316"/>
      <c r="C57" s="38"/>
      <c r="D57" s="34"/>
      <c r="E57" s="34"/>
      <c r="F57" s="38"/>
      <c r="G57" s="9"/>
      <c r="H57" s="9"/>
      <c r="I57" s="9"/>
      <c r="J57" s="38"/>
      <c r="K57" s="38"/>
      <c r="L57" s="38"/>
      <c r="M57" s="34"/>
      <c r="N57" s="38"/>
      <c r="O57" s="38"/>
      <c r="P57" s="38"/>
      <c r="Q57" s="38"/>
      <c r="R57" s="38"/>
      <c r="S57" s="31"/>
    </row>
    <row r="58" spans="1:19" ht="13.5">
      <c r="A58" s="316"/>
      <c r="B58" s="316"/>
      <c r="C58" s="24"/>
      <c r="D58" s="39"/>
      <c r="E58" s="39"/>
      <c r="F58" s="24"/>
      <c r="G58" s="24"/>
      <c r="H58" s="24"/>
      <c r="I58" s="24"/>
      <c r="J58" s="24"/>
      <c r="K58" s="24"/>
      <c r="L58" s="24"/>
      <c r="M58" s="39"/>
      <c r="N58" s="24"/>
      <c r="O58" s="24"/>
      <c r="P58" s="24"/>
      <c r="Q58" s="24"/>
      <c r="R58" s="24"/>
      <c r="S58" s="25"/>
    </row>
  </sheetData>
  <sheetProtection/>
  <mergeCells count="59">
    <mergeCell ref="E42:L44"/>
    <mergeCell ref="M42:S44"/>
    <mergeCell ref="M46:S48"/>
    <mergeCell ref="E47:L47"/>
    <mergeCell ref="E49:L49"/>
    <mergeCell ref="M49:S50"/>
    <mergeCell ref="S8:S14"/>
    <mergeCell ref="L24:S25"/>
    <mergeCell ref="L27:S28"/>
    <mergeCell ref="L30:S31"/>
    <mergeCell ref="L33:S34"/>
    <mergeCell ref="L36:S37"/>
    <mergeCell ref="H4:P4"/>
    <mergeCell ref="O5:O6"/>
    <mergeCell ref="F20:G21"/>
    <mergeCell ref="I5:J5"/>
    <mergeCell ref="Q7:R9"/>
    <mergeCell ref="F8:G8"/>
    <mergeCell ref="F10:G10"/>
    <mergeCell ref="Q10:R10"/>
    <mergeCell ref="F12:G12"/>
    <mergeCell ref="F14:G14"/>
    <mergeCell ref="F4:G6"/>
    <mergeCell ref="G37:G38"/>
    <mergeCell ref="S4:S6"/>
    <mergeCell ref="P5:P6"/>
    <mergeCell ref="K20:K21"/>
    <mergeCell ref="C10:C13"/>
    <mergeCell ref="D20:D21"/>
    <mergeCell ref="Q4:R6"/>
    <mergeCell ref="M5:N6"/>
    <mergeCell ref="M20:N21"/>
    <mergeCell ref="M39:S40"/>
    <mergeCell ref="J37:J38"/>
    <mergeCell ref="S20:S21"/>
    <mergeCell ref="Q20:R21"/>
    <mergeCell ref="I37:I38"/>
    <mergeCell ref="H37:H38"/>
    <mergeCell ref="J20:J21"/>
    <mergeCell ref="C27:C28"/>
    <mergeCell ref="E20:E21"/>
    <mergeCell ref="O20:O21"/>
    <mergeCell ref="H22:K22"/>
    <mergeCell ref="L22:S23"/>
    <mergeCell ref="D22:G23"/>
    <mergeCell ref="P20:P21"/>
    <mergeCell ref="I20:I21"/>
    <mergeCell ref="H20:H21"/>
    <mergeCell ref="L20:L21"/>
    <mergeCell ref="C46:C47"/>
    <mergeCell ref="D4:D6"/>
    <mergeCell ref="E4:E6"/>
    <mergeCell ref="A4:A58"/>
    <mergeCell ref="D39:D40"/>
    <mergeCell ref="E39:L40"/>
    <mergeCell ref="K5:L5"/>
    <mergeCell ref="H5:H6"/>
    <mergeCell ref="B4:B58"/>
    <mergeCell ref="K37:K38"/>
  </mergeCells>
  <printOptions/>
  <pageMargins left="0.3937007874015748" right="0.3937007874015748" top="0.5905511811023623" bottom="0.3937007874015748" header="0.5118110236220472" footer="0.5118110236220472"/>
  <pageSetup horizontalDpi="300" verticalDpi="300" orientation="landscape" paperSize="9" scale="69" r:id="rId1"/>
</worksheet>
</file>

<file path=xl/worksheets/sheet4.xml><?xml version="1.0" encoding="utf-8"?>
<worksheet xmlns="http://schemas.openxmlformats.org/spreadsheetml/2006/main" xmlns:r="http://schemas.openxmlformats.org/officeDocument/2006/relationships">
  <dimension ref="A1:O59"/>
  <sheetViews>
    <sheetView view="pageBreakPreview" zoomScale="60" zoomScaleNormal="62" zoomScalePageLayoutView="0" workbookViewId="0" topLeftCell="A28">
      <selection activeCell="J15" sqref="J15"/>
    </sheetView>
  </sheetViews>
  <sheetFormatPr defaultColWidth="9.00390625" defaultRowHeight="13.5"/>
  <cols>
    <col min="1" max="2" width="5.625" style="1" customWidth="1"/>
    <col min="3" max="3" width="20.625" style="1" customWidth="1"/>
    <col min="4" max="4" width="25.25390625" style="1" customWidth="1"/>
    <col min="5" max="5" width="23.125" style="1" customWidth="1"/>
    <col min="6" max="6" width="0.12890625" style="1" customWidth="1"/>
    <col min="7" max="7" width="24.875" style="1" customWidth="1"/>
    <col min="8" max="8" width="17.50390625" style="1" customWidth="1"/>
    <col min="9" max="9" width="10.625" style="1" customWidth="1"/>
    <col min="10" max="10" width="14.625" style="1" customWidth="1"/>
    <col min="11" max="11" width="10.625" style="1" customWidth="1"/>
    <col min="12" max="12" width="20.625" style="1" customWidth="1"/>
    <col min="13" max="13" width="30.625" style="1" customWidth="1"/>
    <col min="14" max="16384" width="9.00390625" style="1" customWidth="1"/>
  </cols>
  <sheetData>
    <row r="1" spans="1:13" ht="13.5">
      <c r="A1" s="9"/>
      <c r="B1" s="9"/>
      <c r="C1" s="9"/>
      <c r="D1" s="9"/>
      <c r="E1" s="9"/>
      <c r="F1" s="9"/>
      <c r="G1" s="9"/>
      <c r="H1" s="9"/>
      <c r="I1" s="9"/>
      <c r="J1" s="9"/>
      <c r="K1" s="9"/>
      <c r="L1" s="9"/>
      <c r="M1" s="10"/>
    </row>
    <row r="2" spans="1:15" ht="17.25">
      <c r="A2" s="64"/>
      <c r="B2" s="64"/>
      <c r="C2" s="64"/>
      <c r="D2" s="64"/>
      <c r="E2" s="11" t="s">
        <v>359</v>
      </c>
      <c r="F2" s="64"/>
      <c r="G2" s="64"/>
      <c r="H2" s="64"/>
      <c r="I2" s="64"/>
      <c r="J2" s="64"/>
      <c r="K2" s="64"/>
      <c r="L2" s="64"/>
      <c r="M2" s="64"/>
      <c r="N2" s="5"/>
      <c r="O2" s="5"/>
    </row>
    <row r="3" spans="1:13" ht="13.5">
      <c r="A3" s="9"/>
      <c r="B3" s="9"/>
      <c r="C3" s="9"/>
      <c r="D3" s="9"/>
      <c r="E3" s="9"/>
      <c r="F3" s="9"/>
      <c r="G3" s="9"/>
      <c r="H3" s="9"/>
      <c r="I3" s="9"/>
      <c r="J3" s="9"/>
      <c r="K3" s="9"/>
      <c r="L3" s="9"/>
      <c r="M3" s="9"/>
    </row>
    <row r="4" spans="1:13" ht="13.5" customHeight="1">
      <c r="A4" s="266" t="s">
        <v>44</v>
      </c>
      <c r="B4" s="228" t="s">
        <v>126</v>
      </c>
      <c r="C4" s="13"/>
      <c r="D4" s="222" t="s">
        <v>54</v>
      </c>
      <c r="E4" s="242"/>
      <c r="F4" s="243"/>
      <c r="G4" s="222" t="s">
        <v>55</v>
      </c>
      <c r="H4" s="243"/>
      <c r="I4" s="222" t="s">
        <v>56</v>
      </c>
      <c r="J4" s="243"/>
      <c r="K4" s="222" t="s">
        <v>57</v>
      </c>
      <c r="L4" s="243"/>
      <c r="M4" s="247" t="s">
        <v>40</v>
      </c>
    </row>
    <row r="5" spans="1:13" ht="13.5">
      <c r="A5" s="381"/>
      <c r="B5" s="229"/>
      <c r="C5" s="33"/>
      <c r="D5" s="244"/>
      <c r="E5" s="245"/>
      <c r="F5" s="246"/>
      <c r="G5" s="244"/>
      <c r="H5" s="246"/>
      <c r="I5" s="244"/>
      <c r="J5" s="246"/>
      <c r="K5" s="244"/>
      <c r="L5" s="246"/>
      <c r="M5" s="248"/>
    </row>
    <row r="6" spans="1:13" ht="13.5">
      <c r="A6" s="381"/>
      <c r="B6" s="229"/>
      <c r="C6" s="33"/>
      <c r="D6" s="38"/>
      <c r="E6" s="38"/>
      <c r="F6" s="38"/>
      <c r="G6" s="34"/>
      <c r="H6" s="31"/>
      <c r="I6" s="38"/>
      <c r="J6" s="31"/>
      <c r="K6" s="38"/>
      <c r="L6" s="31"/>
      <c r="M6" s="31"/>
    </row>
    <row r="7" spans="1:13" ht="13.5">
      <c r="A7" s="381"/>
      <c r="B7" s="229"/>
      <c r="C7" s="33"/>
      <c r="D7" s="377" t="s">
        <v>199</v>
      </c>
      <c r="E7" s="377"/>
      <c r="F7" s="38"/>
      <c r="G7" s="376" t="s">
        <v>200</v>
      </c>
      <c r="H7" s="384"/>
      <c r="I7" s="377" t="s">
        <v>201</v>
      </c>
      <c r="J7" s="384"/>
      <c r="K7" s="377" t="s">
        <v>202</v>
      </c>
      <c r="L7" s="384"/>
      <c r="M7" s="357" t="s">
        <v>211</v>
      </c>
    </row>
    <row r="8" spans="1:13" ht="13.5">
      <c r="A8" s="381"/>
      <c r="B8" s="229"/>
      <c r="C8" s="33"/>
      <c r="D8" s="377"/>
      <c r="E8" s="377"/>
      <c r="F8" s="38"/>
      <c r="G8" s="376"/>
      <c r="H8" s="384"/>
      <c r="I8" s="377"/>
      <c r="J8" s="384"/>
      <c r="K8" s="377"/>
      <c r="L8" s="384"/>
      <c r="M8" s="358"/>
    </row>
    <row r="9" spans="1:13" ht="13.5">
      <c r="A9" s="381"/>
      <c r="B9" s="229"/>
      <c r="C9" s="103" t="s">
        <v>64</v>
      </c>
      <c r="D9" s="377"/>
      <c r="E9" s="377"/>
      <c r="F9" s="38"/>
      <c r="G9" s="376" t="s">
        <v>203</v>
      </c>
      <c r="H9" s="384"/>
      <c r="I9" s="377" t="s">
        <v>201</v>
      </c>
      <c r="J9" s="384"/>
      <c r="K9" s="385" t="s">
        <v>204</v>
      </c>
      <c r="L9" s="386"/>
      <c r="M9" s="358"/>
    </row>
    <row r="10" spans="1:13" ht="13.5">
      <c r="A10" s="381"/>
      <c r="B10" s="229"/>
      <c r="C10" s="103" t="s">
        <v>65</v>
      </c>
      <c r="D10" s="377"/>
      <c r="E10" s="377"/>
      <c r="F10" s="38"/>
      <c r="G10" s="376"/>
      <c r="H10" s="384"/>
      <c r="I10" s="377"/>
      <c r="J10" s="384"/>
      <c r="K10" s="385"/>
      <c r="L10" s="386"/>
      <c r="M10" s="358"/>
    </row>
    <row r="11" spans="1:13" ht="13.5">
      <c r="A11" s="381"/>
      <c r="B11" s="229"/>
      <c r="C11" s="33"/>
      <c r="D11" s="377"/>
      <c r="E11" s="377"/>
      <c r="F11" s="38"/>
      <c r="G11" s="376" t="s">
        <v>205</v>
      </c>
      <c r="H11" s="384"/>
      <c r="I11" s="377" t="s">
        <v>206</v>
      </c>
      <c r="J11" s="384"/>
      <c r="K11" s="377" t="s">
        <v>207</v>
      </c>
      <c r="L11" s="384"/>
      <c r="M11" s="358"/>
    </row>
    <row r="12" spans="1:13" ht="13.5">
      <c r="A12" s="381"/>
      <c r="B12" s="229"/>
      <c r="C12" s="33"/>
      <c r="D12" s="377"/>
      <c r="E12" s="377"/>
      <c r="F12" s="38"/>
      <c r="G12" s="376"/>
      <c r="H12" s="384"/>
      <c r="I12" s="377"/>
      <c r="J12" s="384"/>
      <c r="K12" s="377"/>
      <c r="L12" s="384"/>
      <c r="M12" s="358"/>
    </row>
    <row r="13" spans="1:13" ht="13.5">
      <c r="A13" s="381"/>
      <c r="B13" s="229"/>
      <c r="C13" s="33"/>
      <c r="D13" s="377"/>
      <c r="E13" s="377"/>
      <c r="F13" s="38"/>
      <c r="G13" s="376" t="s">
        <v>208</v>
      </c>
      <c r="H13" s="384"/>
      <c r="I13" s="377" t="s">
        <v>209</v>
      </c>
      <c r="J13" s="384"/>
      <c r="K13" s="377" t="s">
        <v>210</v>
      </c>
      <c r="L13" s="384"/>
      <c r="M13" s="358"/>
    </row>
    <row r="14" spans="1:13" ht="13.5">
      <c r="A14" s="381"/>
      <c r="B14" s="229"/>
      <c r="C14" s="33"/>
      <c r="D14" s="377"/>
      <c r="E14" s="377"/>
      <c r="F14" s="38"/>
      <c r="G14" s="376"/>
      <c r="H14" s="384"/>
      <c r="I14" s="377"/>
      <c r="J14" s="384"/>
      <c r="K14" s="377"/>
      <c r="L14" s="384"/>
      <c r="M14" s="358"/>
    </row>
    <row r="15" spans="1:13" ht="13.5">
      <c r="A15" s="381"/>
      <c r="B15" s="229"/>
      <c r="C15" s="33"/>
      <c r="D15" s="377"/>
      <c r="E15" s="377"/>
      <c r="F15" s="38"/>
      <c r="G15" s="34"/>
      <c r="H15" s="31"/>
      <c r="I15" s="38"/>
      <c r="J15" s="31"/>
      <c r="K15" s="38"/>
      <c r="L15" s="31"/>
      <c r="M15" s="358"/>
    </row>
    <row r="16" spans="1:13" ht="13.5">
      <c r="A16" s="381"/>
      <c r="B16" s="229"/>
      <c r="C16" s="33"/>
      <c r="D16" s="377"/>
      <c r="E16" s="377"/>
      <c r="F16" s="38"/>
      <c r="G16" s="34"/>
      <c r="H16" s="31"/>
      <c r="I16" s="38"/>
      <c r="J16" s="31"/>
      <c r="K16" s="38"/>
      <c r="L16" s="31"/>
      <c r="M16" s="358"/>
    </row>
    <row r="17" spans="1:13" ht="13.5">
      <c r="A17" s="381"/>
      <c r="B17" s="229"/>
      <c r="C17" s="33"/>
      <c r="D17" s="377"/>
      <c r="E17" s="377"/>
      <c r="F17" s="38"/>
      <c r="G17" s="34"/>
      <c r="H17" s="31"/>
      <c r="I17" s="38"/>
      <c r="J17" s="31"/>
      <c r="K17" s="38"/>
      <c r="L17" s="31"/>
      <c r="M17" s="31"/>
    </row>
    <row r="18" spans="1:13" ht="13.5">
      <c r="A18" s="381"/>
      <c r="B18" s="230"/>
      <c r="C18" s="18"/>
      <c r="D18" s="24"/>
      <c r="E18" s="24"/>
      <c r="F18" s="24"/>
      <c r="G18" s="39"/>
      <c r="H18" s="25"/>
      <c r="I18" s="24"/>
      <c r="J18" s="25"/>
      <c r="K18" s="24"/>
      <c r="L18" s="25"/>
      <c r="M18" s="25"/>
    </row>
    <row r="19" spans="1:13" ht="13.5">
      <c r="A19" s="381"/>
      <c r="B19" s="229" t="s">
        <v>13</v>
      </c>
      <c r="C19" s="33"/>
      <c r="D19" s="222" t="s">
        <v>58</v>
      </c>
      <c r="E19" s="242"/>
      <c r="F19" s="243"/>
      <c r="G19" s="222" t="s">
        <v>81</v>
      </c>
      <c r="H19" s="243"/>
      <c r="I19" s="222" t="s">
        <v>59</v>
      </c>
      <c r="J19" s="242"/>
      <c r="K19" s="243"/>
      <c r="L19" s="222" t="s">
        <v>40</v>
      </c>
      <c r="M19" s="243"/>
    </row>
    <row r="20" spans="1:13" ht="13.5">
      <c r="A20" s="381"/>
      <c r="B20" s="229"/>
      <c r="C20" s="33"/>
      <c r="D20" s="244"/>
      <c r="E20" s="245"/>
      <c r="F20" s="246"/>
      <c r="G20" s="244"/>
      <c r="H20" s="246"/>
      <c r="I20" s="244"/>
      <c r="J20" s="245"/>
      <c r="K20" s="246"/>
      <c r="L20" s="244"/>
      <c r="M20" s="246"/>
    </row>
    <row r="21" spans="1:13" ht="13.5">
      <c r="A21" s="381"/>
      <c r="B21" s="229"/>
      <c r="C21" s="33"/>
      <c r="D21" s="38"/>
      <c r="E21" s="38"/>
      <c r="F21" s="38"/>
      <c r="G21" s="34"/>
      <c r="H21" s="38"/>
      <c r="I21" s="34"/>
      <c r="J21" s="38"/>
      <c r="K21" s="31"/>
      <c r="L21" s="38"/>
      <c r="M21" s="31"/>
    </row>
    <row r="22" spans="1:13" ht="13.5">
      <c r="A22" s="381"/>
      <c r="B22" s="229"/>
      <c r="C22" s="33"/>
      <c r="D22" s="387" t="s">
        <v>212</v>
      </c>
      <c r="E22" s="388"/>
      <c r="F22" s="38"/>
      <c r="G22" s="389" t="s">
        <v>213</v>
      </c>
      <c r="H22" s="390"/>
      <c r="I22" s="392" t="s">
        <v>214</v>
      </c>
      <c r="J22" s="393"/>
      <c r="K22" s="394"/>
      <c r="L22" s="38"/>
      <c r="M22" s="31"/>
    </row>
    <row r="23" spans="1:13" ht="13.5">
      <c r="A23" s="381"/>
      <c r="B23" s="229"/>
      <c r="C23" s="33"/>
      <c r="D23" s="144"/>
      <c r="E23" s="145"/>
      <c r="F23" s="38"/>
      <c r="G23" s="391"/>
      <c r="H23" s="390"/>
      <c r="I23" s="34"/>
      <c r="J23" s="38"/>
      <c r="K23" s="31"/>
      <c r="L23" s="38"/>
      <c r="M23" s="31"/>
    </row>
    <row r="24" spans="1:13" ht="13.5">
      <c r="A24" s="381"/>
      <c r="B24" s="229"/>
      <c r="C24" s="33"/>
      <c r="D24" s="387"/>
      <c r="E24" s="388"/>
      <c r="F24" s="143"/>
      <c r="G24" s="389"/>
      <c r="H24" s="395"/>
      <c r="I24" s="387"/>
      <c r="J24" s="388"/>
      <c r="K24" s="337"/>
      <c r="L24" s="401" t="s">
        <v>215</v>
      </c>
      <c r="M24" s="315"/>
    </row>
    <row r="25" spans="1:13" ht="13.5">
      <c r="A25" s="381"/>
      <c r="B25" s="229"/>
      <c r="C25" s="33"/>
      <c r="D25" s="387"/>
      <c r="E25" s="388"/>
      <c r="F25" s="143"/>
      <c r="G25" s="396"/>
      <c r="H25" s="397"/>
      <c r="I25" s="398"/>
      <c r="J25" s="399"/>
      <c r="K25" s="400"/>
      <c r="L25" s="401"/>
      <c r="M25" s="315"/>
    </row>
    <row r="26" spans="1:13" ht="13.5">
      <c r="A26" s="381"/>
      <c r="B26" s="229"/>
      <c r="C26" s="33"/>
      <c r="D26" s="147"/>
      <c r="E26" s="148"/>
      <c r="F26" s="38"/>
      <c r="G26" s="132"/>
      <c r="H26" s="133"/>
      <c r="I26" s="142"/>
      <c r="J26" s="146"/>
      <c r="K26" s="107"/>
      <c r="L26" s="401"/>
      <c r="M26" s="315"/>
    </row>
    <row r="27" spans="1:13" ht="13.5">
      <c r="A27" s="381"/>
      <c r="B27" s="229"/>
      <c r="C27" s="33"/>
      <c r="D27" s="149" t="s">
        <v>216</v>
      </c>
      <c r="E27" s="150"/>
      <c r="F27" s="38"/>
      <c r="G27" s="385" t="s">
        <v>217</v>
      </c>
      <c r="H27" s="384"/>
      <c r="I27" s="351" t="s">
        <v>218</v>
      </c>
      <c r="J27" s="372"/>
      <c r="K27" s="352"/>
      <c r="L27" s="401"/>
      <c r="M27" s="315"/>
    </row>
    <row r="28" spans="1:13" ht="13.5">
      <c r="A28" s="381"/>
      <c r="B28" s="229"/>
      <c r="C28" s="33"/>
      <c r="D28" s="149"/>
      <c r="E28" s="150"/>
      <c r="F28" s="38"/>
      <c r="G28" s="377"/>
      <c r="H28" s="384"/>
      <c r="I28" s="351"/>
      <c r="J28" s="372"/>
      <c r="K28" s="352"/>
      <c r="L28" s="401"/>
      <c r="M28" s="315"/>
    </row>
    <row r="29" spans="1:13" ht="13.5">
      <c r="A29" s="381"/>
      <c r="B29" s="229"/>
      <c r="C29" s="33"/>
      <c r="D29" s="149"/>
      <c r="E29" s="150"/>
      <c r="F29" s="38"/>
      <c r="G29" s="38"/>
      <c r="H29" s="31"/>
      <c r="I29" s="142"/>
      <c r="J29" s="146"/>
      <c r="K29" s="107"/>
      <c r="L29" s="401"/>
      <c r="M29" s="315"/>
    </row>
    <row r="30" spans="1:13" ht="13.5">
      <c r="A30" s="381"/>
      <c r="B30" s="229"/>
      <c r="C30" s="33"/>
      <c r="D30" s="149"/>
      <c r="E30" s="150"/>
      <c r="F30" s="38"/>
      <c r="G30" s="377" t="s">
        <v>219</v>
      </c>
      <c r="H30" s="384"/>
      <c r="I30" s="351" t="s">
        <v>220</v>
      </c>
      <c r="J30" s="372"/>
      <c r="K30" s="352"/>
      <c r="L30" s="401"/>
      <c r="M30" s="315"/>
    </row>
    <row r="31" spans="1:13" ht="13.5">
      <c r="A31" s="381"/>
      <c r="B31" s="229"/>
      <c r="C31" s="33" t="s">
        <v>66</v>
      </c>
      <c r="D31" s="149"/>
      <c r="E31" s="150"/>
      <c r="F31" s="38"/>
      <c r="G31" s="377"/>
      <c r="H31" s="384"/>
      <c r="I31" s="351"/>
      <c r="J31" s="372"/>
      <c r="K31" s="352"/>
      <c r="L31" s="401"/>
      <c r="M31" s="315"/>
    </row>
    <row r="32" spans="1:13" ht="13.5">
      <c r="A32" s="381"/>
      <c r="B32" s="229"/>
      <c r="C32" s="33"/>
      <c r="D32" s="149"/>
      <c r="E32" s="150"/>
      <c r="F32" s="38"/>
      <c r="G32" s="38"/>
      <c r="H32" s="31"/>
      <c r="I32" s="142"/>
      <c r="J32" s="146"/>
      <c r="K32" s="107"/>
      <c r="L32" s="401"/>
      <c r="M32" s="315"/>
    </row>
    <row r="33" spans="1:13" ht="13.5">
      <c r="A33" s="381"/>
      <c r="B33" s="229"/>
      <c r="C33" s="33"/>
      <c r="D33" s="149"/>
      <c r="E33" s="150"/>
      <c r="F33" s="38"/>
      <c r="G33" s="377" t="s">
        <v>221</v>
      </c>
      <c r="H33" s="384"/>
      <c r="I33" s="351" t="s">
        <v>222</v>
      </c>
      <c r="J33" s="372"/>
      <c r="K33" s="352"/>
      <c r="L33" s="401"/>
      <c r="M33" s="315"/>
    </row>
    <row r="34" spans="1:13" ht="13.5">
      <c r="A34" s="381"/>
      <c r="B34" s="229"/>
      <c r="C34" s="33"/>
      <c r="D34" s="149"/>
      <c r="E34" s="150"/>
      <c r="F34" s="38"/>
      <c r="G34" s="377"/>
      <c r="H34" s="384"/>
      <c r="I34" s="351"/>
      <c r="J34" s="372"/>
      <c r="K34" s="352"/>
      <c r="L34" s="401"/>
      <c r="M34" s="315"/>
    </row>
    <row r="35" spans="1:13" ht="13.5">
      <c r="A35" s="381"/>
      <c r="B35" s="229"/>
      <c r="C35" s="33"/>
      <c r="D35" s="149"/>
      <c r="E35" s="150"/>
      <c r="F35" s="38"/>
      <c r="G35" s="38"/>
      <c r="H35" s="31"/>
      <c r="I35" s="142"/>
      <c r="J35" s="146"/>
      <c r="K35" s="107"/>
      <c r="L35" s="401"/>
      <c r="M35" s="315"/>
    </row>
    <row r="36" spans="1:13" ht="13.5">
      <c r="A36" s="381"/>
      <c r="B36" s="229"/>
      <c r="C36" s="33"/>
      <c r="D36" s="149"/>
      <c r="E36" s="150"/>
      <c r="F36" s="38"/>
      <c r="G36" s="377"/>
      <c r="H36" s="384"/>
      <c r="I36" s="142"/>
      <c r="J36" s="146"/>
      <c r="K36" s="107"/>
      <c r="L36" s="401"/>
      <c r="M36" s="315"/>
    </row>
    <row r="37" spans="1:13" ht="13.5">
      <c r="A37" s="381"/>
      <c r="B37" s="229"/>
      <c r="C37" s="33"/>
      <c r="D37" s="143"/>
      <c r="E37" s="150"/>
      <c r="F37" s="38"/>
      <c r="G37" s="377"/>
      <c r="H37" s="384"/>
      <c r="I37" s="142"/>
      <c r="J37" s="146"/>
      <c r="K37" s="107"/>
      <c r="L37" s="401"/>
      <c r="M37" s="315"/>
    </row>
    <row r="38" spans="1:13" ht="13.5">
      <c r="A38" s="381"/>
      <c r="B38" s="229"/>
      <c r="C38" s="33"/>
      <c r="D38" s="38"/>
      <c r="E38" s="38"/>
      <c r="F38" s="38"/>
      <c r="G38" s="34"/>
      <c r="H38" s="38"/>
      <c r="I38" s="34"/>
      <c r="J38" s="38"/>
      <c r="K38" s="31"/>
      <c r="L38" s="38"/>
      <c r="M38" s="31"/>
    </row>
    <row r="39" spans="1:13" ht="13.5">
      <c r="A39" s="381"/>
      <c r="B39" s="229"/>
      <c r="C39" s="33"/>
      <c r="D39" s="38"/>
      <c r="E39" s="38"/>
      <c r="F39" s="38"/>
      <c r="G39" s="34"/>
      <c r="H39" s="38"/>
      <c r="I39" s="34"/>
      <c r="J39" s="38"/>
      <c r="K39" s="31"/>
      <c r="L39" s="38"/>
      <c r="M39" s="31"/>
    </row>
    <row r="40" spans="1:13" ht="13.5">
      <c r="A40" s="381"/>
      <c r="B40" s="229"/>
      <c r="C40" s="33"/>
      <c r="D40" s="38"/>
      <c r="E40" s="38"/>
      <c r="F40" s="38"/>
      <c r="G40" s="34"/>
      <c r="H40" s="38"/>
      <c r="I40" s="34"/>
      <c r="J40" s="38"/>
      <c r="K40" s="31"/>
      <c r="L40" s="38"/>
      <c r="M40" s="31"/>
    </row>
    <row r="41" spans="1:13" ht="13.5">
      <c r="A41" s="381"/>
      <c r="B41" s="229"/>
      <c r="C41" s="33"/>
      <c r="D41" s="38"/>
      <c r="E41" s="38"/>
      <c r="F41" s="38"/>
      <c r="G41" s="34"/>
      <c r="H41" s="38"/>
      <c r="I41" s="34"/>
      <c r="J41" s="38"/>
      <c r="K41" s="31"/>
      <c r="L41" s="38"/>
      <c r="M41" s="31"/>
    </row>
    <row r="42" spans="1:13" ht="13.5">
      <c r="A42" s="381"/>
      <c r="B42" s="229"/>
      <c r="C42" s="33"/>
      <c r="D42" s="38"/>
      <c r="E42" s="38"/>
      <c r="F42" s="38"/>
      <c r="G42" s="34"/>
      <c r="H42" s="38"/>
      <c r="I42" s="34"/>
      <c r="J42" s="38"/>
      <c r="K42" s="31"/>
      <c r="L42" s="38"/>
      <c r="M42" s="31"/>
    </row>
    <row r="43" spans="1:13" ht="13.5">
      <c r="A43" s="381"/>
      <c r="B43" s="229"/>
      <c r="C43" s="18"/>
      <c r="D43" s="24"/>
      <c r="E43" s="24"/>
      <c r="F43" s="24"/>
      <c r="G43" s="39"/>
      <c r="H43" s="24"/>
      <c r="I43" s="39"/>
      <c r="J43" s="24"/>
      <c r="K43" s="25"/>
      <c r="L43" s="24"/>
      <c r="M43" s="25"/>
    </row>
    <row r="44" spans="1:13" ht="13.5">
      <c r="A44" s="381"/>
      <c r="B44" s="229"/>
      <c r="C44" s="33"/>
      <c r="D44" s="247" t="s">
        <v>60</v>
      </c>
      <c r="E44" s="247" t="s">
        <v>127</v>
      </c>
      <c r="F44" s="222" t="s">
        <v>61</v>
      </c>
      <c r="G44" s="243"/>
      <c r="H44" s="222" t="s">
        <v>62</v>
      </c>
      <c r="I44" s="243"/>
      <c r="J44" s="222" t="s">
        <v>63</v>
      </c>
      <c r="K44" s="243"/>
      <c r="L44" s="222" t="s">
        <v>40</v>
      </c>
      <c r="M44" s="243"/>
    </row>
    <row r="45" spans="1:13" ht="13.5">
      <c r="A45" s="381"/>
      <c r="B45" s="229"/>
      <c r="C45" s="33"/>
      <c r="D45" s="248"/>
      <c r="E45" s="383"/>
      <c r="F45" s="244"/>
      <c r="G45" s="246"/>
      <c r="H45" s="244"/>
      <c r="I45" s="246"/>
      <c r="J45" s="244"/>
      <c r="K45" s="246"/>
      <c r="L45" s="244"/>
      <c r="M45" s="246"/>
    </row>
    <row r="46" spans="1:13" ht="13.5">
      <c r="A46" s="381"/>
      <c r="B46" s="229"/>
      <c r="C46" s="33"/>
      <c r="D46" s="33"/>
      <c r="E46" s="33"/>
      <c r="F46" s="38"/>
      <c r="G46" s="31"/>
      <c r="H46" s="38"/>
      <c r="I46" s="31"/>
      <c r="J46" s="38"/>
      <c r="K46" s="31"/>
      <c r="L46" s="38"/>
      <c r="M46" s="31"/>
    </row>
    <row r="47" spans="1:13" ht="13.5">
      <c r="A47" s="381"/>
      <c r="B47" s="229"/>
      <c r="C47" s="33"/>
      <c r="D47" s="33"/>
      <c r="E47" s="33"/>
      <c r="F47" s="38"/>
      <c r="G47" s="31"/>
      <c r="H47" s="38"/>
      <c r="I47" s="31"/>
      <c r="J47" s="38"/>
      <c r="K47" s="31"/>
      <c r="L47" s="38"/>
      <c r="M47" s="31"/>
    </row>
    <row r="48" spans="1:13" ht="13.5">
      <c r="A48" s="381"/>
      <c r="B48" s="229"/>
      <c r="C48" s="33"/>
      <c r="D48" s="33"/>
      <c r="E48" s="33"/>
      <c r="F48" s="38"/>
      <c r="G48" s="31"/>
      <c r="H48" s="38"/>
      <c r="I48" s="31"/>
      <c r="J48" s="38"/>
      <c r="K48" s="31"/>
      <c r="L48" s="38"/>
      <c r="M48" s="31"/>
    </row>
    <row r="49" spans="1:13" ht="13.5">
      <c r="A49" s="381"/>
      <c r="B49" s="229"/>
      <c r="C49" s="33"/>
      <c r="D49" s="33"/>
      <c r="E49" s="33"/>
      <c r="F49" s="38"/>
      <c r="G49" s="31"/>
      <c r="H49" s="38"/>
      <c r="I49" s="31"/>
      <c r="J49" s="38"/>
      <c r="K49" s="31"/>
      <c r="L49" s="38"/>
      <c r="M49" s="31"/>
    </row>
    <row r="50" spans="1:13" ht="13.5">
      <c r="A50" s="381"/>
      <c r="B50" s="229"/>
      <c r="C50" s="33"/>
      <c r="D50" s="33"/>
      <c r="E50" s="33"/>
      <c r="F50" s="38"/>
      <c r="G50" s="31"/>
      <c r="H50" s="38"/>
      <c r="I50" s="31"/>
      <c r="J50" s="38"/>
      <c r="K50" s="31"/>
      <c r="L50" s="38"/>
      <c r="M50" s="31"/>
    </row>
    <row r="51" spans="1:13" ht="13.5">
      <c r="A51" s="381"/>
      <c r="B51" s="229"/>
      <c r="C51" s="33" t="s">
        <v>67</v>
      </c>
      <c r="D51" s="33"/>
      <c r="E51" s="33"/>
      <c r="F51" s="38"/>
      <c r="G51" s="31"/>
      <c r="H51" s="38"/>
      <c r="I51" s="31"/>
      <c r="J51" s="38"/>
      <c r="K51" s="31"/>
      <c r="L51" s="38"/>
      <c r="M51" s="31"/>
    </row>
    <row r="52" spans="1:13" ht="13.5">
      <c r="A52" s="381"/>
      <c r="B52" s="229"/>
      <c r="C52" s="33"/>
      <c r="D52" s="33"/>
      <c r="E52" s="33"/>
      <c r="F52" s="38"/>
      <c r="G52" s="31"/>
      <c r="H52" s="38"/>
      <c r="I52" s="31"/>
      <c r="J52" s="38"/>
      <c r="K52" s="31"/>
      <c r="L52" s="38"/>
      <c r="M52" s="31"/>
    </row>
    <row r="53" spans="1:13" ht="13.5">
      <c r="A53" s="381"/>
      <c r="B53" s="229"/>
      <c r="C53" s="33"/>
      <c r="D53" s="33"/>
      <c r="E53" s="33"/>
      <c r="F53" s="38"/>
      <c r="G53" s="31"/>
      <c r="H53" s="38"/>
      <c r="I53" s="31"/>
      <c r="J53" s="38"/>
      <c r="K53" s="31"/>
      <c r="L53" s="38"/>
      <c r="M53" s="31"/>
    </row>
    <row r="54" spans="1:13" ht="13.5">
      <c r="A54" s="381"/>
      <c r="B54" s="229"/>
      <c r="C54" s="33"/>
      <c r="D54" s="33"/>
      <c r="E54" s="33"/>
      <c r="F54" s="38"/>
      <c r="G54" s="31"/>
      <c r="H54" s="38"/>
      <c r="I54" s="31"/>
      <c r="J54" s="38"/>
      <c r="K54" s="31"/>
      <c r="L54" s="38"/>
      <c r="M54" s="31"/>
    </row>
    <row r="55" spans="1:13" ht="13.5">
      <c r="A55" s="381"/>
      <c r="B55" s="229"/>
      <c r="C55" s="33"/>
      <c r="D55" s="33"/>
      <c r="E55" s="33"/>
      <c r="F55" s="38"/>
      <c r="G55" s="31"/>
      <c r="H55" s="38"/>
      <c r="I55" s="31"/>
      <c r="J55" s="38"/>
      <c r="K55" s="31"/>
      <c r="L55" s="38"/>
      <c r="M55" s="31"/>
    </row>
    <row r="56" spans="1:13" ht="13.5">
      <c r="A56" s="381"/>
      <c r="B56" s="229"/>
      <c r="C56" s="33"/>
      <c r="D56" s="33"/>
      <c r="E56" s="33"/>
      <c r="F56" s="38"/>
      <c r="G56" s="31"/>
      <c r="H56" s="38"/>
      <c r="I56" s="31"/>
      <c r="J56" s="38"/>
      <c r="K56" s="31"/>
      <c r="L56" s="38"/>
      <c r="M56" s="31"/>
    </row>
    <row r="57" spans="1:13" ht="13.5">
      <c r="A57" s="381"/>
      <c r="B57" s="229"/>
      <c r="C57" s="33"/>
      <c r="D57" s="33"/>
      <c r="E57" s="33"/>
      <c r="F57" s="38"/>
      <c r="G57" s="31"/>
      <c r="H57" s="38"/>
      <c r="I57" s="31"/>
      <c r="J57" s="38"/>
      <c r="K57" s="31"/>
      <c r="L57" s="38"/>
      <c r="M57" s="31"/>
    </row>
    <row r="58" spans="1:13" ht="13.5">
      <c r="A58" s="382"/>
      <c r="B58" s="230"/>
      <c r="C58" s="18"/>
      <c r="D58" s="18"/>
      <c r="E58" s="18"/>
      <c r="F58" s="24"/>
      <c r="G58" s="25"/>
      <c r="H58" s="24"/>
      <c r="I58" s="25"/>
      <c r="J58" s="24"/>
      <c r="K58" s="25"/>
      <c r="L58" s="24"/>
      <c r="M58" s="25"/>
    </row>
    <row r="59" spans="1:13" ht="13.5">
      <c r="A59" s="9"/>
      <c r="B59" s="9"/>
      <c r="C59" s="9"/>
      <c r="D59" s="9"/>
      <c r="E59" s="9"/>
      <c r="F59" s="9"/>
      <c r="G59" s="9"/>
      <c r="H59" s="9"/>
      <c r="I59" s="9"/>
      <c r="J59" s="9"/>
      <c r="K59" s="9"/>
      <c r="L59" s="9"/>
      <c r="M59" s="9"/>
    </row>
  </sheetData>
  <sheetProtection/>
  <mergeCells count="46">
    <mergeCell ref="G36:H37"/>
    <mergeCell ref="D24:E25"/>
    <mergeCell ref="G24:H25"/>
    <mergeCell ref="I24:K25"/>
    <mergeCell ref="L24:M37"/>
    <mergeCell ref="G27:H28"/>
    <mergeCell ref="I27:K28"/>
    <mergeCell ref="G30:H31"/>
    <mergeCell ref="I30:K31"/>
    <mergeCell ref="G33:H34"/>
    <mergeCell ref="I33:K34"/>
    <mergeCell ref="G13:H14"/>
    <mergeCell ref="I13:J14"/>
    <mergeCell ref="K13:L14"/>
    <mergeCell ref="M7:M16"/>
    <mergeCell ref="D22:E22"/>
    <mergeCell ref="G22:H23"/>
    <mergeCell ref="I22:K22"/>
    <mergeCell ref="I7:J8"/>
    <mergeCell ref="K7:L8"/>
    <mergeCell ref="G9:H10"/>
    <mergeCell ref="I9:J10"/>
    <mergeCell ref="K9:L10"/>
    <mergeCell ref="G11:H12"/>
    <mergeCell ref="I11:J12"/>
    <mergeCell ref="K11:L12"/>
    <mergeCell ref="H44:I45"/>
    <mergeCell ref="J44:K45"/>
    <mergeCell ref="B4:B18"/>
    <mergeCell ref="B19:B58"/>
    <mergeCell ref="D4:F5"/>
    <mergeCell ref="D19:F20"/>
    <mergeCell ref="D44:D45"/>
    <mergeCell ref="F44:G45"/>
    <mergeCell ref="D7:E17"/>
    <mergeCell ref="G7:H8"/>
    <mergeCell ref="L44:M45"/>
    <mergeCell ref="A4:A58"/>
    <mergeCell ref="G4:H5"/>
    <mergeCell ref="I4:J5"/>
    <mergeCell ref="K4:L5"/>
    <mergeCell ref="M4:M5"/>
    <mergeCell ref="L19:M20"/>
    <mergeCell ref="E44:E45"/>
    <mergeCell ref="I19:K20"/>
    <mergeCell ref="G19:H20"/>
  </mergeCells>
  <printOptions/>
  <pageMargins left="0.5905511811023623" right="0.5905511811023623" top="0.5905511811023623" bottom="0.3937007874015748" header="0.5118110236220472" footer="0.5118110236220472"/>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dimension ref="A1:L55"/>
  <sheetViews>
    <sheetView view="pageBreakPreview" zoomScale="82" zoomScaleNormal="62" zoomScaleSheetLayoutView="82" zoomScalePageLayoutView="0" workbookViewId="0" topLeftCell="A40">
      <selection activeCell="F31" sqref="F31"/>
    </sheetView>
  </sheetViews>
  <sheetFormatPr defaultColWidth="9.00390625" defaultRowHeight="13.5"/>
  <cols>
    <col min="1" max="1" width="5.625" style="0" customWidth="1"/>
    <col min="2" max="2" width="30.625" style="0" customWidth="1"/>
    <col min="3" max="3" width="14.625" style="0" customWidth="1"/>
    <col min="4" max="5" width="30.625" style="0" customWidth="1"/>
    <col min="6" max="6" width="40.75390625" style="0" customWidth="1"/>
    <col min="7" max="7" width="43.25390625" style="0" customWidth="1"/>
  </cols>
  <sheetData>
    <row r="1" spans="1:7" ht="13.5">
      <c r="A1" s="9"/>
      <c r="B1" s="9"/>
      <c r="C1" s="9"/>
      <c r="D1" s="9"/>
      <c r="E1" s="9"/>
      <c r="F1" s="9"/>
      <c r="G1" s="10"/>
    </row>
    <row r="2" spans="1:12" ht="17.25">
      <c r="A2" s="61"/>
      <c r="B2" s="61"/>
      <c r="C2" s="11" t="s">
        <v>362</v>
      </c>
      <c r="D2" s="11"/>
      <c r="E2" s="61"/>
      <c r="F2" s="61"/>
      <c r="G2" s="61"/>
      <c r="H2" s="5"/>
      <c r="I2" s="5"/>
      <c r="J2" s="5"/>
      <c r="K2" s="5"/>
      <c r="L2" s="5"/>
    </row>
    <row r="3" spans="1:7" ht="13.5">
      <c r="A3" s="9"/>
      <c r="B3" s="9"/>
      <c r="C3" s="9"/>
      <c r="D3" s="9"/>
      <c r="E3" s="9"/>
      <c r="F3" s="9"/>
      <c r="G3" s="9"/>
    </row>
    <row r="4" spans="1:7" ht="13.5">
      <c r="A4" s="402"/>
      <c r="B4" s="247" t="s">
        <v>68</v>
      </c>
      <c r="C4" s="247" t="s">
        <v>69</v>
      </c>
      <c r="D4" s="247" t="s">
        <v>70</v>
      </c>
      <c r="E4" s="247" t="s">
        <v>71</v>
      </c>
      <c r="F4" s="247" t="s">
        <v>72</v>
      </c>
      <c r="G4" s="247" t="s">
        <v>40</v>
      </c>
    </row>
    <row r="5" spans="1:7" ht="13.5">
      <c r="A5" s="403"/>
      <c r="B5" s="248"/>
      <c r="C5" s="248"/>
      <c r="D5" s="248"/>
      <c r="E5" s="248"/>
      <c r="F5" s="248"/>
      <c r="G5" s="248"/>
    </row>
    <row r="6" spans="1:7" ht="13.5">
      <c r="A6" s="266" t="s">
        <v>73</v>
      </c>
      <c r="B6" s="404" t="s">
        <v>223</v>
      </c>
      <c r="C6" s="405" t="s">
        <v>183</v>
      </c>
      <c r="D6" s="404" t="s">
        <v>224</v>
      </c>
      <c r="E6" s="404" t="s">
        <v>238</v>
      </c>
      <c r="F6" s="404" t="s">
        <v>225</v>
      </c>
      <c r="G6" s="407" t="s">
        <v>226</v>
      </c>
    </row>
    <row r="7" spans="1:7" ht="13.5">
      <c r="A7" s="381"/>
      <c r="B7" s="404"/>
      <c r="C7" s="406"/>
      <c r="D7" s="404"/>
      <c r="E7" s="404"/>
      <c r="F7" s="404"/>
      <c r="G7" s="407"/>
    </row>
    <row r="8" spans="1:7" ht="13.5">
      <c r="A8" s="381"/>
      <c r="B8" s="404"/>
      <c r="C8" s="406"/>
      <c r="D8" s="404"/>
      <c r="E8" s="404"/>
      <c r="F8" s="404"/>
      <c r="G8" s="407"/>
    </row>
    <row r="9" spans="1:7" ht="13.5">
      <c r="A9" s="381"/>
      <c r="B9" s="404"/>
      <c r="C9" s="406"/>
      <c r="D9" s="404"/>
      <c r="E9" s="404"/>
      <c r="F9" s="404"/>
      <c r="G9" s="407"/>
    </row>
    <row r="10" spans="1:7" ht="13.5">
      <c r="A10" s="381"/>
      <c r="B10" s="404" t="s">
        <v>239</v>
      </c>
      <c r="C10" s="406" t="s">
        <v>183</v>
      </c>
      <c r="D10" s="404" t="s">
        <v>227</v>
      </c>
      <c r="E10" s="404" t="s">
        <v>240</v>
      </c>
      <c r="F10" s="404" t="s">
        <v>241</v>
      </c>
      <c r="G10" s="407" t="s">
        <v>242</v>
      </c>
    </row>
    <row r="11" spans="1:7" ht="13.5">
      <c r="A11" s="381"/>
      <c r="B11" s="404"/>
      <c r="C11" s="406"/>
      <c r="D11" s="404"/>
      <c r="E11" s="404"/>
      <c r="F11" s="404"/>
      <c r="G11" s="407"/>
    </row>
    <row r="12" spans="1:7" ht="13.5">
      <c r="A12" s="381"/>
      <c r="B12" s="404"/>
      <c r="C12" s="406"/>
      <c r="D12" s="404"/>
      <c r="E12" s="404"/>
      <c r="F12" s="404"/>
      <c r="G12" s="407"/>
    </row>
    <row r="13" spans="1:7" ht="13.5">
      <c r="A13" s="381"/>
      <c r="B13" s="404"/>
      <c r="C13" s="406"/>
      <c r="D13" s="404"/>
      <c r="E13" s="404"/>
      <c r="F13" s="404"/>
      <c r="G13" s="407"/>
    </row>
    <row r="14" spans="1:7" ht="13.5">
      <c r="A14" s="381"/>
      <c r="B14" s="404" t="s">
        <v>243</v>
      </c>
      <c r="C14" s="406" t="s">
        <v>183</v>
      </c>
      <c r="D14" s="404" t="s">
        <v>228</v>
      </c>
      <c r="E14" s="404" t="s">
        <v>244</v>
      </c>
      <c r="F14" s="404" t="s">
        <v>245</v>
      </c>
      <c r="G14" s="407" t="s">
        <v>229</v>
      </c>
    </row>
    <row r="15" spans="1:7" ht="13.5">
      <c r="A15" s="381"/>
      <c r="B15" s="404"/>
      <c r="C15" s="406"/>
      <c r="D15" s="404"/>
      <c r="E15" s="404"/>
      <c r="F15" s="404"/>
      <c r="G15" s="407"/>
    </row>
    <row r="16" spans="1:7" ht="13.5">
      <c r="A16" s="381"/>
      <c r="B16" s="404"/>
      <c r="C16" s="406"/>
      <c r="D16" s="404"/>
      <c r="E16" s="404"/>
      <c r="F16" s="404"/>
      <c r="G16" s="407"/>
    </row>
    <row r="17" spans="1:7" ht="13.5">
      <c r="A17" s="381"/>
      <c r="B17" s="404"/>
      <c r="C17" s="406"/>
      <c r="D17" s="404"/>
      <c r="E17" s="404"/>
      <c r="F17" s="404"/>
      <c r="G17" s="407"/>
    </row>
    <row r="18" spans="1:7" ht="13.5">
      <c r="A18" s="381"/>
      <c r="B18" s="404" t="s">
        <v>246</v>
      </c>
      <c r="C18" s="406" t="s">
        <v>183</v>
      </c>
      <c r="D18" s="404" t="s">
        <v>247</v>
      </c>
      <c r="E18" s="404" t="s">
        <v>248</v>
      </c>
      <c r="F18" s="404" t="s">
        <v>249</v>
      </c>
      <c r="G18" s="407" t="s">
        <v>250</v>
      </c>
    </row>
    <row r="19" spans="1:7" ht="13.5">
      <c r="A19" s="381"/>
      <c r="B19" s="404"/>
      <c r="C19" s="406"/>
      <c r="D19" s="404"/>
      <c r="E19" s="404"/>
      <c r="F19" s="404"/>
      <c r="G19" s="407"/>
    </row>
    <row r="20" spans="1:7" ht="13.5">
      <c r="A20" s="381"/>
      <c r="B20" s="404"/>
      <c r="C20" s="406"/>
      <c r="D20" s="404"/>
      <c r="E20" s="404"/>
      <c r="F20" s="404"/>
      <c r="G20" s="407"/>
    </row>
    <row r="21" spans="1:7" ht="13.5">
      <c r="A21" s="381"/>
      <c r="B21" s="404"/>
      <c r="C21" s="406"/>
      <c r="D21" s="404"/>
      <c r="E21" s="404"/>
      <c r="F21" s="404"/>
      <c r="G21" s="407"/>
    </row>
    <row r="22" spans="1:7" ht="13.5">
      <c r="A22" s="381"/>
      <c r="B22" s="404" t="s">
        <v>251</v>
      </c>
      <c r="C22" s="406" t="s">
        <v>377</v>
      </c>
      <c r="D22" s="404" t="s">
        <v>10</v>
      </c>
      <c r="E22" s="404" t="s">
        <v>252</v>
      </c>
      <c r="F22" s="371" t="s">
        <v>378</v>
      </c>
      <c r="G22" s="407" t="s">
        <v>230</v>
      </c>
    </row>
    <row r="23" spans="1:7" ht="13.5">
      <c r="A23" s="381"/>
      <c r="B23" s="404"/>
      <c r="C23" s="406"/>
      <c r="D23" s="404"/>
      <c r="E23" s="404"/>
      <c r="F23" s="371"/>
      <c r="G23" s="407"/>
    </row>
    <row r="24" spans="1:7" ht="13.5">
      <c r="A24" s="381"/>
      <c r="B24" s="404"/>
      <c r="C24" s="406"/>
      <c r="D24" s="404"/>
      <c r="E24" s="404"/>
      <c r="F24" s="371"/>
      <c r="G24" s="407"/>
    </row>
    <row r="25" spans="1:7" ht="13.5">
      <c r="A25" s="381"/>
      <c r="B25" s="404"/>
      <c r="C25" s="406"/>
      <c r="D25" s="404"/>
      <c r="E25" s="404"/>
      <c r="F25" s="371"/>
      <c r="G25" s="407"/>
    </row>
    <row r="26" spans="1:7" ht="13.5">
      <c r="A26" s="381"/>
      <c r="B26" s="151" t="s">
        <v>253</v>
      </c>
      <c r="C26" s="153" t="s">
        <v>254</v>
      </c>
      <c r="D26" s="151" t="s">
        <v>10</v>
      </c>
      <c r="E26" s="151" t="s">
        <v>255</v>
      </c>
      <c r="F26" s="371"/>
      <c r="G26" s="408" t="s">
        <v>231</v>
      </c>
    </row>
    <row r="27" spans="1:7" ht="13.5">
      <c r="A27" s="381"/>
      <c r="B27" s="151"/>
      <c r="C27" s="153"/>
      <c r="D27" s="151"/>
      <c r="E27" s="151"/>
      <c r="F27" s="371"/>
      <c r="G27" s="408"/>
    </row>
    <row r="28" spans="1:7" ht="13.5">
      <c r="A28" s="381"/>
      <c r="B28" s="151"/>
      <c r="C28" s="153"/>
      <c r="D28" s="151"/>
      <c r="E28" s="151"/>
      <c r="F28" s="371"/>
      <c r="G28" s="408"/>
    </row>
    <row r="29" spans="1:7" ht="13.5">
      <c r="A29" s="381"/>
      <c r="B29" s="151"/>
      <c r="C29" s="153"/>
      <c r="D29" s="151"/>
      <c r="E29" s="151"/>
      <c r="F29" s="151"/>
      <c r="G29" s="152"/>
    </row>
    <row r="30" spans="1:7" ht="27">
      <c r="A30" s="381"/>
      <c r="B30" s="151" t="s">
        <v>332</v>
      </c>
      <c r="C30" s="153" t="s">
        <v>256</v>
      </c>
      <c r="D30" s="151" t="s">
        <v>232</v>
      </c>
      <c r="E30" s="151" t="s">
        <v>257</v>
      </c>
      <c r="F30" s="151" t="s">
        <v>233</v>
      </c>
      <c r="G30" s="408" t="s">
        <v>333</v>
      </c>
    </row>
    <row r="31" spans="1:7" ht="13.5">
      <c r="A31" s="381"/>
      <c r="B31" s="151"/>
      <c r="C31" s="153"/>
      <c r="D31" s="151"/>
      <c r="E31" s="151"/>
      <c r="F31" s="151"/>
      <c r="G31" s="408"/>
    </row>
    <row r="32" spans="1:7" ht="13.5">
      <c r="A32" s="381"/>
      <c r="B32" s="151"/>
      <c r="C32" s="153"/>
      <c r="D32" s="151"/>
      <c r="E32" s="151"/>
      <c r="F32" s="151"/>
      <c r="G32" s="408"/>
    </row>
    <row r="33" spans="1:7" ht="13.5">
      <c r="A33" s="381"/>
      <c r="B33" s="151"/>
      <c r="C33" s="153"/>
      <c r="D33" s="151"/>
      <c r="E33" s="151"/>
      <c r="F33" s="151"/>
      <c r="G33" s="152"/>
    </row>
    <row r="34" spans="1:7" ht="13.5">
      <c r="A34" s="381"/>
      <c r="B34" s="151" t="s">
        <v>334</v>
      </c>
      <c r="C34" s="153" t="s">
        <v>256</v>
      </c>
      <c r="D34" s="151" t="s">
        <v>232</v>
      </c>
      <c r="E34" s="151" t="s">
        <v>257</v>
      </c>
      <c r="F34" s="151" t="s">
        <v>234</v>
      </c>
      <c r="G34" s="408" t="s">
        <v>235</v>
      </c>
    </row>
    <row r="35" spans="1:7" ht="13.5">
      <c r="A35" s="381"/>
      <c r="B35" s="151"/>
      <c r="C35" s="153"/>
      <c r="D35" s="151"/>
      <c r="E35" s="151"/>
      <c r="F35" s="151"/>
      <c r="G35" s="408"/>
    </row>
    <row r="36" spans="1:7" ht="13.5">
      <c r="A36" s="381"/>
      <c r="B36" s="151"/>
      <c r="C36" s="153"/>
      <c r="D36" s="151"/>
      <c r="E36" s="151"/>
      <c r="F36" s="151"/>
      <c r="G36" s="408"/>
    </row>
    <row r="37" spans="1:7" ht="13.5">
      <c r="A37" s="381"/>
      <c r="B37" s="151"/>
      <c r="C37" s="153"/>
      <c r="D37" s="151"/>
      <c r="E37" s="151"/>
      <c r="F37" s="151"/>
      <c r="G37" s="152"/>
    </row>
    <row r="38" spans="1:7" ht="13.5">
      <c r="A38" s="381"/>
      <c r="B38" s="151" t="s">
        <v>236</v>
      </c>
      <c r="C38" s="153" t="s">
        <v>183</v>
      </c>
      <c r="D38" s="151" t="s">
        <v>232</v>
      </c>
      <c r="E38" s="151" t="s">
        <v>257</v>
      </c>
      <c r="F38" s="151" t="s">
        <v>237</v>
      </c>
      <c r="G38" s="408" t="s">
        <v>258</v>
      </c>
    </row>
    <row r="39" spans="1:7" ht="13.5">
      <c r="A39" s="381"/>
      <c r="B39" s="151"/>
      <c r="C39" s="153"/>
      <c r="D39" s="151"/>
      <c r="E39" s="151"/>
      <c r="F39" s="151"/>
      <c r="G39" s="408"/>
    </row>
    <row r="40" spans="1:7" ht="13.5">
      <c r="A40" s="381"/>
      <c r="B40" s="151"/>
      <c r="C40" s="153"/>
      <c r="D40" s="151"/>
      <c r="E40" s="151"/>
      <c r="F40" s="151"/>
      <c r="G40" s="408"/>
    </row>
    <row r="41" spans="1:7" ht="13.5">
      <c r="A41" s="381"/>
      <c r="B41" s="151"/>
      <c r="C41" s="153"/>
      <c r="D41" s="151"/>
      <c r="E41" s="151"/>
      <c r="F41" s="151"/>
      <c r="G41" s="152"/>
    </row>
    <row r="42" spans="1:7" ht="13.5">
      <c r="A42" s="381"/>
      <c r="B42" s="151"/>
      <c r="C42" s="153"/>
      <c r="D42" s="151"/>
      <c r="E42" s="151"/>
      <c r="F42" s="151"/>
      <c r="G42" s="408"/>
    </row>
    <row r="43" spans="1:7" ht="13.5">
      <c r="A43" s="381"/>
      <c r="B43" s="151"/>
      <c r="C43" s="153"/>
      <c r="D43" s="151"/>
      <c r="E43" s="151"/>
      <c r="F43" s="151"/>
      <c r="G43" s="408"/>
    </row>
    <row r="44" spans="1:7" ht="13.5">
      <c r="A44" s="381"/>
      <c r="B44" s="151"/>
      <c r="C44" s="153"/>
      <c r="D44" s="151"/>
      <c r="E44" s="151"/>
      <c r="F44" s="151"/>
      <c r="G44" s="408"/>
    </row>
    <row r="45" spans="1:7" ht="13.5">
      <c r="A45" s="381"/>
      <c r="B45" s="151"/>
      <c r="C45" s="153"/>
      <c r="D45" s="151"/>
      <c r="E45" s="151"/>
      <c r="F45" s="151"/>
      <c r="G45" s="152"/>
    </row>
    <row r="46" spans="1:7" ht="40.5">
      <c r="A46" s="381"/>
      <c r="B46" s="151" t="s">
        <v>259</v>
      </c>
      <c r="C46" s="153" t="s">
        <v>360</v>
      </c>
      <c r="D46" s="151" t="s">
        <v>260</v>
      </c>
      <c r="E46" s="151" t="s">
        <v>261</v>
      </c>
      <c r="F46" s="151" t="s">
        <v>361</v>
      </c>
      <c r="G46" s="408" t="s">
        <v>262</v>
      </c>
    </row>
    <row r="47" spans="1:7" ht="13.5">
      <c r="A47" s="381"/>
      <c r="B47" s="151"/>
      <c r="C47" s="153"/>
      <c r="D47" s="151"/>
      <c r="E47" s="151"/>
      <c r="F47" s="151"/>
      <c r="G47" s="408"/>
    </row>
    <row r="48" spans="1:7" ht="13.5">
      <c r="A48" s="381"/>
      <c r="B48" s="151"/>
      <c r="C48" s="153"/>
      <c r="D48" s="151"/>
      <c r="E48" s="151"/>
      <c r="F48" s="151"/>
      <c r="G48" s="152"/>
    </row>
    <row r="49" spans="1:7" ht="13.5">
      <c r="A49" s="381"/>
      <c r="B49" s="151" t="s">
        <v>263</v>
      </c>
      <c r="C49" s="153" t="s">
        <v>264</v>
      </c>
      <c r="D49" s="151" t="s">
        <v>265</v>
      </c>
      <c r="E49" s="151" t="s">
        <v>266</v>
      </c>
      <c r="F49" s="151" t="s">
        <v>267</v>
      </c>
      <c r="G49" s="408" t="s">
        <v>268</v>
      </c>
    </row>
    <row r="50" spans="1:7" ht="13.5">
      <c r="A50" s="381"/>
      <c r="B50" s="33"/>
      <c r="C50" s="33"/>
      <c r="D50" s="33"/>
      <c r="E50" s="33"/>
      <c r="F50" s="33"/>
      <c r="G50" s="408"/>
    </row>
    <row r="51" spans="1:7" ht="13.5">
      <c r="A51" s="381"/>
      <c r="B51" s="151"/>
      <c r="C51" s="153"/>
      <c r="D51" s="151"/>
      <c r="E51" s="151"/>
      <c r="F51" s="151"/>
      <c r="G51" s="151"/>
    </row>
    <row r="52" spans="1:7" ht="13.5">
      <c r="A52" s="381"/>
      <c r="B52" s="151"/>
      <c r="C52" s="153"/>
      <c r="D52" s="151"/>
      <c r="E52" s="151"/>
      <c r="F52" s="151"/>
      <c r="G52" s="151"/>
    </row>
    <row r="53" spans="1:7" ht="13.5">
      <c r="A53" s="381"/>
      <c r="B53" s="151"/>
      <c r="C53" s="153"/>
      <c r="D53" s="151"/>
      <c r="E53" s="151"/>
      <c r="F53" s="151"/>
      <c r="G53" s="371"/>
    </row>
    <row r="54" spans="1:7" ht="13.5">
      <c r="A54" s="381"/>
      <c r="B54" s="33"/>
      <c r="C54" s="33"/>
      <c r="D54" s="33"/>
      <c r="E54" s="33"/>
      <c r="F54" s="33"/>
      <c r="G54" s="371"/>
    </row>
    <row r="55" spans="1:7" ht="13.5">
      <c r="A55" s="382"/>
      <c r="B55" s="18"/>
      <c r="C55" s="18"/>
      <c r="D55" s="18"/>
      <c r="E55" s="18"/>
      <c r="F55" s="18"/>
      <c r="G55" s="18"/>
    </row>
  </sheetData>
  <sheetProtection/>
  <mergeCells count="46">
    <mergeCell ref="G53:G54"/>
    <mergeCell ref="G30:G32"/>
    <mergeCell ref="G34:G36"/>
    <mergeCell ref="G38:G40"/>
    <mergeCell ref="G42:G44"/>
    <mergeCell ref="G46:G47"/>
    <mergeCell ref="G49:G50"/>
    <mergeCell ref="B22:B25"/>
    <mergeCell ref="C22:C25"/>
    <mergeCell ref="D22:D25"/>
    <mergeCell ref="E22:E25"/>
    <mergeCell ref="F22:F28"/>
    <mergeCell ref="G22:G25"/>
    <mergeCell ref="G26:G28"/>
    <mergeCell ref="B18:B21"/>
    <mergeCell ref="C18:C21"/>
    <mergeCell ref="D18:D21"/>
    <mergeCell ref="E18:E21"/>
    <mergeCell ref="F18:F21"/>
    <mergeCell ref="G18:G21"/>
    <mergeCell ref="B14:B17"/>
    <mergeCell ref="C14:C17"/>
    <mergeCell ref="D14:D17"/>
    <mergeCell ref="E14:E17"/>
    <mergeCell ref="F14:F17"/>
    <mergeCell ref="G14:G17"/>
    <mergeCell ref="D6:D9"/>
    <mergeCell ref="E6:E9"/>
    <mergeCell ref="F6:F9"/>
    <mergeCell ref="G6:G9"/>
    <mergeCell ref="B10:B13"/>
    <mergeCell ref="C10:C13"/>
    <mergeCell ref="D10:D13"/>
    <mergeCell ref="E10:E13"/>
    <mergeCell ref="F10:F13"/>
    <mergeCell ref="G10:G13"/>
    <mergeCell ref="G4:G5"/>
    <mergeCell ref="A4:A5"/>
    <mergeCell ref="A6:A55"/>
    <mergeCell ref="B4:B5"/>
    <mergeCell ref="C4:C5"/>
    <mergeCell ref="D4:D5"/>
    <mergeCell ref="E4:E5"/>
    <mergeCell ref="F4:F5"/>
    <mergeCell ref="B6:B9"/>
    <mergeCell ref="C6:C9"/>
  </mergeCells>
  <printOptions/>
  <pageMargins left="0.5905511811023623" right="0.5905511811023623" top="0.7874015748031497" bottom="0.5905511811023623" header="0.5118110236220472" footer="0.5118110236220472"/>
  <pageSetup horizontalDpi="300" verticalDpi="300" orientation="landscape" paperSize="9" scale="69" r:id="rId1"/>
</worksheet>
</file>

<file path=xl/worksheets/sheet6.xml><?xml version="1.0" encoding="utf-8"?>
<worksheet xmlns="http://schemas.openxmlformats.org/spreadsheetml/2006/main" xmlns:r="http://schemas.openxmlformats.org/officeDocument/2006/relationships">
  <dimension ref="A1:G56"/>
  <sheetViews>
    <sheetView view="pageBreakPreview" zoomScale="60" zoomScalePageLayoutView="0" workbookViewId="0" topLeftCell="A34">
      <selection activeCell="C47" sqref="C47"/>
    </sheetView>
  </sheetViews>
  <sheetFormatPr defaultColWidth="9.00390625" defaultRowHeight="13.5"/>
  <cols>
    <col min="1" max="1" width="5.625" style="1" customWidth="1"/>
    <col min="2" max="2" width="35.625" style="1" customWidth="1"/>
    <col min="3" max="3" width="45.625" style="1" customWidth="1"/>
    <col min="4" max="4" width="109.75390625" style="1" customWidth="1"/>
    <col min="5" max="16384" width="9.00390625" style="1" customWidth="1"/>
  </cols>
  <sheetData>
    <row r="1" spans="1:4" ht="13.5">
      <c r="A1" s="9"/>
      <c r="B1" s="9"/>
      <c r="C1" s="9"/>
      <c r="D1" s="10"/>
    </row>
    <row r="2" spans="1:7" ht="17.25">
      <c r="A2" s="9"/>
      <c r="B2" s="409" t="s">
        <v>363</v>
      </c>
      <c r="C2" s="409"/>
      <c r="D2" s="409"/>
      <c r="E2" s="93"/>
      <c r="F2" s="93"/>
      <c r="G2" s="93"/>
    </row>
    <row r="3" spans="1:4" ht="13.5">
      <c r="A3" s="9"/>
      <c r="B3" s="9"/>
      <c r="C3" s="9"/>
      <c r="D3" s="10" t="s">
        <v>269</v>
      </c>
    </row>
    <row r="4" spans="1:4" ht="13.5">
      <c r="A4" s="410"/>
      <c r="B4" s="247" t="s">
        <v>97</v>
      </c>
      <c r="C4" s="247" t="s">
        <v>98</v>
      </c>
      <c r="D4" s="247" t="s">
        <v>99</v>
      </c>
    </row>
    <row r="5" spans="1:4" ht="13.5">
      <c r="A5" s="411"/>
      <c r="B5" s="248"/>
      <c r="C5" s="248"/>
      <c r="D5" s="248"/>
    </row>
    <row r="6" spans="1:4" ht="13.5">
      <c r="A6" s="266" t="s">
        <v>100</v>
      </c>
      <c r="B6" s="33"/>
      <c r="C6" s="33"/>
      <c r="D6" s="33"/>
    </row>
    <row r="7" spans="1:4" ht="13.5">
      <c r="A7" s="381"/>
      <c r="B7" s="94"/>
      <c r="C7" s="33" t="s">
        <v>270</v>
      </c>
      <c r="D7" s="404" t="s">
        <v>271</v>
      </c>
    </row>
    <row r="8" spans="1:4" ht="13.5">
      <c r="A8" s="381"/>
      <c r="B8" s="94" t="s">
        <v>101</v>
      </c>
      <c r="C8" s="33"/>
      <c r="D8" s="404"/>
    </row>
    <row r="9" spans="1:4" ht="13.5">
      <c r="A9" s="381"/>
      <c r="B9" s="9"/>
      <c r="C9" s="33" t="s">
        <v>272</v>
      </c>
      <c r="D9" s="404"/>
    </row>
    <row r="10" spans="1:4" ht="13.5">
      <c r="A10" s="381"/>
      <c r="B10" s="94"/>
      <c r="C10" s="33"/>
      <c r="D10" s="404"/>
    </row>
    <row r="11" spans="1:4" ht="13.5">
      <c r="A11" s="381"/>
      <c r="B11" s="94"/>
      <c r="C11" s="33"/>
      <c r="D11" s="404"/>
    </row>
    <row r="12" spans="1:4" ht="13.5">
      <c r="A12" s="381"/>
      <c r="B12" s="94" t="s">
        <v>102</v>
      </c>
      <c r="C12" s="135" t="s">
        <v>273</v>
      </c>
      <c r="D12" s="412" t="s">
        <v>274</v>
      </c>
    </row>
    <row r="13" spans="1:4" ht="13.5">
      <c r="A13" s="381"/>
      <c r="B13" s="94"/>
      <c r="C13" s="33"/>
      <c r="D13" s="404"/>
    </row>
    <row r="14" spans="1:4" ht="13.5">
      <c r="A14" s="381"/>
      <c r="B14" s="94"/>
      <c r="C14" s="33" t="s">
        <v>275</v>
      </c>
      <c r="D14" s="404"/>
    </row>
    <row r="15" spans="1:4" ht="13.5">
      <c r="A15" s="381"/>
      <c r="B15" s="94"/>
      <c r="C15" s="33"/>
      <c r="D15" s="404"/>
    </row>
    <row r="16" spans="1:4" ht="13.5">
      <c r="A16" s="381"/>
      <c r="B16" s="94" t="s">
        <v>103</v>
      </c>
      <c r="C16" s="135" t="s">
        <v>276</v>
      </c>
      <c r="D16" s="412" t="s">
        <v>277</v>
      </c>
    </row>
    <row r="17" spans="1:4" ht="13.5">
      <c r="A17" s="381"/>
      <c r="B17" s="94"/>
      <c r="C17" s="33"/>
      <c r="D17" s="404"/>
    </row>
    <row r="18" spans="1:4" ht="13.5">
      <c r="A18" s="381"/>
      <c r="B18" s="94"/>
      <c r="C18" s="33" t="s">
        <v>278</v>
      </c>
      <c r="D18" s="404"/>
    </row>
    <row r="19" spans="1:4" ht="13.5">
      <c r="A19" s="381"/>
      <c r="B19" s="94"/>
      <c r="C19" s="140"/>
      <c r="D19" s="413"/>
    </row>
    <row r="20" spans="1:4" ht="13.5">
      <c r="A20" s="381"/>
      <c r="B20" s="94" t="s">
        <v>104</v>
      </c>
      <c r="C20" s="33" t="s">
        <v>279</v>
      </c>
      <c r="D20" s="404" t="s">
        <v>280</v>
      </c>
    </row>
    <row r="21" spans="1:4" ht="13.5">
      <c r="A21" s="381"/>
      <c r="B21" s="94"/>
      <c r="C21" s="33"/>
      <c r="D21" s="404"/>
    </row>
    <row r="22" spans="1:4" ht="13.5">
      <c r="A22" s="382"/>
      <c r="B22" s="95"/>
      <c r="C22" s="18"/>
      <c r="D22" s="414"/>
    </row>
    <row r="23" spans="1:4" ht="13.5">
      <c r="A23" s="266" t="s">
        <v>105</v>
      </c>
      <c r="B23" s="94"/>
      <c r="C23" s="33"/>
      <c r="D23" s="33"/>
    </row>
    <row r="24" spans="1:4" ht="13.5">
      <c r="A24" s="381"/>
      <c r="B24" s="94"/>
      <c r="C24" s="33" t="s">
        <v>281</v>
      </c>
      <c r="D24" s="371" t="s">
        <v>282</v>
      </c>
    </row>
    <row r="25" spans="1:4" ht="13.5">
      <c r="A25" s="381"/>
      <c r="B25" s="94" t="s">
        <v>106</v>
      </c>
      <c r="C25" s="33" t="s">
        <v>283</v>
      </c>
      <c r="D25" s="371"/>
    </row>
    <row r="26" spans="1:4" ht="13.5">
      <c r="A26" s="381"/>
      <c r="B26" s="94"/>
      <c r="C26" s="33" t="s">
        <v>284</v>
      </c>
      <c r="D26" s="371"/>
    </row>
    <row r="27" spans="1:4" ht="13.5">
      <c r="A27" s="381"/>
      <c r="B27" s="94"/>
      <c r="C27" s="33" t="s">
        <v>285</v>
      </c>
      <c r="D27" s="371"/>
    </row>
    <row r="28" spans="1:4" ht="13.5">
      <c r="A28" s="381"/>
      <c r="B28" s="94"/>
      <c r="C28" s="33"/>
      <c r="D28" s="371"/>
    </row>
    <row r="29" spans="1:4" ht="13.5">
      <c r="A29" s="381"/>
      <c r="B29" s="94"/>
      <c r="C29" s="33" t="s">
        <v>286</v>
      </c>
      <c r="D29" s="371"/>
    </row>
    <row r="30" spans="1:4" ht="13.5">
      <c r="A30" s="381"/>
      <c r="B30" s="94"/>
      <c r="C30" s="135"/>
      <c r="D30" s="415" t="s">
        <v>287</v>
      </c>
    </row>
    <row r="31" spans="1:4" ht="13.5">
      <c r="A31" s="381"/>
      <c r="B31" s="94" t="s">
        <v>107</v>
      </c>
      <c r="C31" s="33" t="s">
        <v>364</v>
      </c>
      <c r="D31" s="371"/>
    </row>
    <row r="32" spans="1:4" ht="13.5">
      <c r="A32" s="381"/>
      <c r="B32" s="94"/>
      <c r="C32" s="33" t="s">
        <v>288</v>
      </c>
      <c r="D32" s="371"/>
    </row>
    <row r="33" spans="1:4" ht="13.5">
      <c r="A33" s="381"/>
      <c r="B33" s="94"/>
      <c r="C33" s="33" t="s">
        <v>289</v>
      </c>
      <c r="D33" s="371"/>
    </row>
    <row r="34" spans="1:4" ht="13.5">
      <c r="A34" s="381"/>
      <c r="B34" s="94"/>
      <c r="C34" s="140"/>
      <c r="D34" s="416"/>
    </row>
    <row r="35" spans="1:4" ht="13.5">
      <c r="A35" s="381"/>
      <c r="B35" s="94"/>
      <c r="C35" s="33"/>
      <c r="D35" s="404" t="s">
        <v>290</v>
      </c>
    </row>
    <row r="36" spans="1:4" ht="13.5">
      <c r="A36" s="381"/>
      <c r="B36" s="94" t="s">
        <v>128</v>
      </c>
      <c r="C36" s="33" t="s">
        <v>291</v>
      </c>
      <c r="D36" s="404"/>
    </row>
    <row r="37" spans="1:4" ht="13.5">
      <c r="A37" s="381"/>
      <c r="B37" s="94"/>
      <c r="C37" s="33" t="s">
        <v>292</v>
      </c>
      <c r="D37" s="404"/>
    </row>
    <row r="38" spans="1:4" ht="13.5">
      <c r="A38" s="381"/>
      <c r="B38" s="94"/>
      <c r="C38" s="33" t="s">
        <v>293</v>
      </c>
      <c r="D38" s="404"/>
    </row>
    <row r="39" spans="1:4" ht="13.5">
      <c r="A39" s="382"/>
      <c r="B39" s="95"/>
      <c r="C39" s="18"/>
      <c r="D39" s="18"/>
    </row>
    <row r="40" spans="1:4" ht="13.5">
      <c r="A40" s="266" t="s">
        <v>108</v>
      </c>
      <c r="B40" s="94"/>
      <c r="C40" s="33"/>
      <c r="D40" s="33"/>
    </row>
    <row r="41" spans="1:4" ht="13.5">
      <c r="A41" s="381"/>
      <c r="B41" s="94"/>
      <c r="C41" s="33"/>
      <c r="D41" s="404" t="s">
        <v>294</v>
      </c>
    </row>
    <row r="42" spans="1:4" ht="13.5">
      <c r="A42" s="381"/>
      <c r="B42" s="94"/>
      <c r="C42" s="33"/>
      <c r="D42" s="404"/>
    </row>
    <row r="43" spans="1:4" ht="13.5">
      <c r="A43" s="381"/>
      <c r="B43" s="94" t="s">
        <v>109</v>
      </c>
      <c r="C43" s="33" t="s">
        <v>295</v>
      </c>
      <c r="D43" s="404"/>
    </row>
    <row r="44" spans="1:4" ht="13.5">
      <c r="A44" s="381"/>
      <c r="B44" s="94" t="s">
        <v>110</v>
      </c>
      <c r="C44" s="33"/>
      <c r="D44" s="404"/>
    </row>
    <row r="45" spans="1:4" ht="13.5">
      <c r="A45" s="381"/>
      <c r="B45" s="94"/>
      <c r="C45" s="33" t="s">
        <v>296</v>
      </c>
      <c r="D45" s="404"/>
    </row>
    <row r="46" spans="1:4" ht="13.5">
      <c r="A46" s="381"/>
      <c r="B46" s="94"/>
      <c r="C46" s="33"/>
      <c r="D46" s="404"/>
    </row>
    <row r="47" spans="1:4" ht="13.5">
      <c r="A47" s="381"/>
      <c r="B47" s="94"/>
      <c r="C47" s="135"/>
      <c r="D47" s="412" t="s">
        <v>297</v>
      </c>
    </row>
    <row r="48" spans="1:4" ht="13.5">
      <c r="A48" s="381"/>
      <c r="B48" s="94" t="s">
        <v>111</v>
      </c>
      <c r="C48" s="33" t="s">
        <v>298</v>
      </c>
      <c r="D48" s="404"/>
    </row>
    <row r="49" spans="1:4" ht="13.5">
      <c r="A49" s="381"/>
      <c r="B49" s="94"/>
      <c r="C49" s="33"/>
      <c r="D49" s="404"/>
    </row>
    <row r="50" spans="1:4" ht="13.5">
      <c r="A50" s="381"/>
      <c r="B50" s="94"/>
      <c r="C50" s="33"/>
      <c r="D50" s="404"/>
    </row>
    <row r="51" spans="1:4" ht="13.5">
      <c r="A51" s="381"/>
      <c r="B51" s="94"/>
      <c r="C51" s="140"/>
      <c r="D51" s="413"/>
    </row>
    <row r="52" spans="1:4" ht="13.5">
      <c r="A52" s="381"/>
      <c r="B52" s="94" t="s">
        <v>112</v>
      </c>
      <c r="C52" s="33" t="s">
        <v>299</v>
      </c>
      <c r="D52" s="404" t="s">
        <v>300</v>
      </c>
    </row>
    <row r="53" spans="1:4" ht="13.5">
      <c r="A53" s="381"/>
      <c r="B53" s="94" t="s">
        <v>113</v>
      </c>
      <c r="C53" s="33"/>
      <c r="D53" s="404"/>
    </row>
    <row r="54" spans="1:4" ht="13.5">
      <c r="A54" s="381"/>
      <c r="B54" s="94"/>
      <c r="C54" s="33" t="s">
        <v>208</v>
      </c>
      <c r="D54" s="404"/>
    </row>
    <row r="55" spans="1:4" ht="13.5">
      <c r="A55" s="381"/>
      <c r="B55" s="94"/>
      <c r="C55" s="33" t="s">
        <v>301</v>
      </c>
      <c r="D55" s="404"/>
    </row>
    <row r="56" spans="1:4" ht="13.5">
      <c r="A56" s="382"/>
      <c r="B56" s="95"/>
      <c r="C56" s="18"/>
      <c r="D56" s="18"/>
    </row>
  </sheetData>
  <sheetProtection/>
  <mergeCells count="18">
    <mergeCell ref="D47:D51"/>
    <mergeCell ref="D52:D55"/>
    <mergeCell ref="D16:D19"/>
    <mergeCell ref="D20:D22"/>
    <mergeCell ref="D24:D29"/>
    <mergeCell ref="D30:D34"/>
    <mergeCell ref="D35:D38"/>
    <mergeCell ref="D41:D46"/>
    <mergeCell ref="A6:A22"/>
    <mergeCell ref="A23:A39"/>
    <mergeCell ref="A40:A56"/>
    <mergeCell ref="B2:D2"/>
    <mergeCell ref="A4:A5"/>
    <mergeCell ref="B4:B5"/>
    <mergeCell ref="C4:C5"/>
    <mergeCell ref="D4:D5"/>
    <mergeCell ref="D7:D11"/>
    <mergeCell ref="D12:D15"/>
  </mergeCells>
  <printOptions/>
  <pageMargins left="0.5905511811023623" right="0.3937007874015748" top="0.7874015748031497" bottom="0.3937007874015748" header="0.5118110236220472" footer="0.5118110236220472"/>
  <pageSetup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dimension ref="A1:P62"/>
  <sheetViews>
    <sheetView view="pageBreakPreview" zoomScale="98" zoomScaleSheetLayoutView="98" zoomScalePageLayoutView="0" workbookViewId="0" topLeftCell="A1">
      <pane xSplit="2" ySplit="5" topLeftCell="C24" activePane="bottomRight" state="frozen"/>
      <selection pane="topLeft" activeCell="A1" sqref="A1"/>
      <selection pane="topRight" activeCell="C1" sqref="C1"/>
      <selection pane="bottomLeft" activeCell="A6" sqref="A6"/>
      <selection pane="bottomRight" activeCell="J35" sqref="J35"/>
    </sheetView>
  </sheetViews>
  <sheetFormatPr defaultColWidth="9.00390625" defaultRowHeight="13.5"/>
  <cols>
    <col min="1" max="1" width="30.625" style="0" customWidth="1"/>
    <col min="2" max="2" width="10.25390625" style="0" customWidth="1"/>
    <col min="3" max="8" width="8.25390625" style="0" customWidth="1"/>
    <col min="9" max="10" width="8.75390625" style="0" customWidth="1"/>
    <col min="11" max="11" width="7.00390625" style="0" customWidth="1"/>
    <col min="12" max="12" width="6.75390625" style="0" customWidth="1"/>
    <col min="13" max="13" width="6.625" style="0" customWidth="1"/>
    <col min="14" max="14" width="8.75390625" style="0" customWidth="1"/>
    <col min="15" max="15" width="10.625" style="0" customWidth="1"/>
    <col min="16" max="16" width="59.625" style="0" customWidth="1"/>
  </cols>
  <sheetData>
    <row r="1" spans="1:16" ht="13.5">
      <c r="A1" s="9"/>
      <c r="B1" s="9"/>
      <c r="C1" s="9"/>
      <c r="D1" s="9"/>
      <c r="E1" s="9"/>
      <c r="F1" s="9"/>
      <c r="G1" s="9"/>
      <c r="H1" s="9"/>
      <c r="I1" s="9"/>
      <c r="J1" s="9"/>
      <c r="K1" s="9"/>
      <c r="L1" s="9"/>
      <c r="M1" s="9"/>
      <c r="N1" s="9"/>
      <c r="O1" s="9"/>
      <c r="P1" s="10"/>
    </row>
    <row r="2" spans="1:16" ht="17.25">
      <c r="A2" s="409" t="s">
        <v>376</v>
      </c>
      <c r="B2" s="409"/>
      <c r="C2" s="409"/>
      <c r="D2" s="409"/>
      <c r="E2" s="409"/>
      <c r="F2" s="409"/>
      <c r="G2" s="409"/>
      <c r="H2" s="409"/>
      <c r="I2" s="409"/>
      <c r="J2" s="409"/>
      <c r="K2" s="409"/>
      <c r="L2" s="409"/>
      <c r="M2" s="409"/>
      <c r="N2" s="409"/>
      <c r="O2" s="409"/>
      <c r="P2" s="409"/>
    </row>
    <row r="3" spans="1:16" ht="13.5">
      <c r="A3" s="9"/>
      <c r="B3" s="9"/>
      <c r="C3" s="9"/>
      <c r="D3" s="9"/>
      <c r="E3" s="9"/>
      <c r="F3" s="9"/>
      <c r="G3" s="9"/>
      <c r="H3" s="9"/>
      <c r="I3" s="9"/>
      <c r="J3" s="9"/>
      <c r="K3" s="9"/>
      <c r="L3" s="9"/>
      <c r="M3" s="9"/>
      <c r="N3" s="9"/>
      <c r="O3" s="9"/>
      <c r="P3" s="10" t="s">
        <v>302</v>
      </c>
    </row>
    <row r="4" spans="1:16" ht="13.5">
      <c r="A4" s="247" t="s">
        <v>114</v>
      </c>
      <c r="B4" s="247" t="s">
        <v>1</v>
      </c>
      <c r="C4" s="417" t="s">
        <v>10</v>
      </c>
      <c r="D4" s="418"/>
      <c r="E4" s="418"/>
      <c r="F4" s="418"/>
      <c r="G4" s="418"/>
      <c r="H4" s="419"/>
      <c r="I4" s="213" t="s">
        <v>115</v>
      </c>
      <c r="J4" s="418"/>
      <c r="K4" s="213" t="s">
        <v>116</v>
      </c>
      <c r="L4" s="418"/>
      <c r="M4" s="419"/>
      <c r="N4" s="420" t="s">
        <v>29</v>
      </c>
      <c r="O4" s="247" t="s">
        <v>117</v>
      </c>
      <c r="P4" s="247" t="s">
        <v>8</v>
      </c>
    </row>
    <row r="5" spans="1:16" ht="13.5">
      <c r="A5" s="248"/>
      <c r="B5" s="248"/>
      <c r="C5" s="96" t="s">
        <v>93</v>
      </c>
      <c r="D5" s="97" t="s">
        <v>94</v>
      </c>
      <c r="E5" s="98" t="s">
        <v>95</v>
      </c>
      <c r="F5" s="97" t="s">
        <v>96</v>
      </c>
      <c r="G5" s="98" t="s">
        <v>135</v>
      </c>
      <c r="H5" s="97" t="s">
        <v>136</v>
      </c>
      <c r="I5" s="99" t="s">
        <v>118</v>
      </c>
      <c r="J5" s="92" t="s">
        <v>119</v>
      </c>
      <c r="K5" s="99" t="s">
        <v>5</v>
      </c>
      <c r="L5" s="92" t="s">
        <v>88</v>
      </c>
      <c r="M5" s="100" t="s">
        <v>6</v>
      </c>
      <c r="N5" s="421"/>
      <c r="O5" s="248"/>
      <c r="P5" s="248"/>
    </row>
    <row r="6" spans="1:16" ht="13.5">
      <c r="A6" s="13" t="s">
        <v>303</v>
      </c>
      <c r="B6" s="14" t="s">
        <v>304</v>
      </c>
      <c r="C6" s="154"/>
      <c r="D6" s="28"/>
      <c r="E6" s="28"/>
      <c r="F6" s="28"/>
      <c r="G6" s="28"/>
      <c r="H6" s="28"/>
      <c r="I6" s="28"/>
      <c r="J6" s="28"/>
      <c r="K6" s="28"/>
      <c r="L6" s="28"/>
      <c r="M6" s="28"/>
      <c r="N6" s="29"/>
      <c r="O6" s="13"/>
      <c r="P6" s="169" t="s">
        <v>321</v>
      </c>
    </row>
    <row r="7" spans="1:16" ht="13.5">
      <c r="A7" s="155"/>
      <c r="B7" s="156"/>
      <c r="C7" s="157"/>
      <c r="D7" s="158" t="s">
        <v>305</v>
      </c>
      <c r="E7" s="159" t="s">
        <v>306</v>
      </c>
      <c r="F7" s="159" t="s">
        <v>307</v>
      </c>
      <c r="G7" s="159" t="s">
        <v>308</v>
      </c>
      <c r="H7" s="160"/>
      <c r="I7" s="161"/>
      <c r="J7" s="161"/>
      <c r="K7" s="161"/>
      <c r="L7" s="161"/>
      <c r="M7" s="161"/>
      <c r="N7" s="162"/>
      <c r="O7" s="155"/>
      <c r="P7" s="155"/>
    </row>
    <row r="8" spans="1:16" ht="13.5">
      <c r="A8" s="33" t="s">
        <v>309</v>
      </c>
      <c r="B8" s="106" t="s">
        <v>304</v>
      </c>
      <c r="C8" s="163"/>
      <c r="D8" s="134"/>
      <c r="E8" s="134"/>
      <c r="F8" s="134"/>
      <c r="G8" s="134"/>
      <c r="H8" s="134"/>
      <c r="I8" s="35"/>
      <c r="J8" s="35"/>
      <c r="K8" s="35"/>
      <c r="L8" s="35"/>
      <c r="M8" s="35"/>
      <c r="N8" s="36"/>
      <c r="O8" s="33"/>
      <c r="P8" s="47" t="s">
        <v>322</v>
      </c>
    </row>
    <row r="9" spans="1:16" ht="13.5">
      <c r="A9" s="155"/>
      <c r="B9" s="156"/>
      <c r="C9" s="164"/>
      <c r="D9" s="165" t="s">
        <v>305</v>
      </c>
      <c r="E9" s="166" t="s">
        <v>306</v>
      </c>
      <c r="F9" s="166" t="s">
        <v>307</v>
      </c>
      <c r="G9" s="166" t="s">
        <v>308</v>
      </c>
      <c r="H9" s="161"/>
      <c r="I9" s="161"/>
      <c r="J9" s="161"/>
      <c r="K9" s="161"/>
      <c r="L9" s="161"/>
      <c r="M9" s="161"/>
      <c r="N9" s="162"/>
      <c r="O9" s="155"/>
      <c r="P9" s="155"/>
    </row>
    <row r="10" spans="1:16" ht="13.5">
      <c r="A10" s="33" t="s">
        <v>310</v>
      </c>
      <c r="B10" s="106">
        <v>6</v>
      </c>
      <c r="C10" s="167"/>
      <c r="D10" s="35"/>
      <c r="E10" s="35"/>
      <c r="F10" s="35"/>
      <c r="G10" s="35"/>
      <c r="H10" s="35"/>
      <c r="I10" s="35"/>
      <c r="J10" s="35"/>
      <c r="K10" s="35"/>
      <c r="L10" s="35"/>
      <c r="M10" s="35"/>
      <c r="N10" s="36"/>
      <c r="O10" s="33"/>
      <c r="P10" s="422" t="s">
        <v>323</v>
      </c>
    </row>
    <row r="11" spans="1:16" ht="13.5">
      <c r="A11" s="155"/>
      <c r="B11" s="156"/>
      <c r="C11" s="164"/>
      <c r="D11" s="165" t="s">
        <v>305</v>
      </c>
      <c r="E11" s="166" t="s">
        <v>306</v>
      </c>
      <c r="F11" s="166" t="s">
        <v>307</v>
      </c>
      <c r="G11" s="166" t="s">
        <v>308</v>
      </c>
      <c r="H11" s="161"/>
      <c r="I11" s="161"/>
      <c r="J11" s="161"/>
      <c r="K11" s="161"/>
      <c r="L11" s="161"/>
      <c r="M11" s="161"/>
      <c r="N11" s="162"/>
      <c r="O11" s="155"/>
      <c r="P11" s="423"/>
    </row>
    <row r="12" spans="1:16" ht="13.5">
      <c r="A12" s="33" t="s">
        <v>311</v>
      </c>
      <c r="B12" s="106">
        <v>18</v>
      </c>
      <c r="C12" s="167"/>
      <c r="D12" s="35"/>
      <c r="E12" s="35"/>
      <c r="F12" s="35"/>
      <c r="G12" s="35"/>
      <c r="H12" s="35"/>
      <c r="I12" s="35"/>
      <c r="J12" s="35"/>
      <c r="K12" s="35"/>
      <c r="L12" s="35"/>
      <c r="M12" s="35"/>
      <c r="N12" s="36"/>
      <c r="O12" s="33"/>
      <c r="P12" s="47" t="s">
        <v>324</v>
      </c>
    </row>
    <row r="13" spans="1:16" ht="13.5">
      <c r="A13" s="155"/>
      <c r="B13" s="156"/>
      <c r="C13" s="164"/>
      <c r="D13" s="165" t="s">
        <v>305</v>
      </c>
      <c r="E13" s="166" t="s">
        <v>306</v>
      </c>
      <c r="F13" s="166" t="s">
        <v>307</v>
      </c>
      <c r="G13" s="166" t="s">
        <v>308</v>
      </c>
      <c r="H13" s="161"/>
      <c r="I13" s="161"/>
      <c r="J13" s="161"/>
      <c r="K13" s="161"/>
      <c r="L13" s="161"/>
      <c r="M13" s="161"/>
      <c r="N13" s="162"/>
      <c r="O13" s="155"/>
      <c r="P13" s="155"/>
    </row>
    <row r="14" spans="1:16" ht="13.5">
      <c r="A14" s="33" t="s">
        <v>312</v>
      </c>
      <c r="B14" s="106" t="s">
        <v>313</v>
      </c>
      <c r="C14" s="167"/>
      <c r="D14" s="134"/>
      <c r="E14" s="134"/>
      <c r="F14" s="134"/>
      <c r="G14" s="134"/>
      <c r="H14" s="35"/>
      <c r="I14" s="35"/>
      <c r="J14" s="35"/>
      <c r="K14" s="35"/>
      <c r="L14" s="35"/>
      <c r="M14" s="35"/>
      <c r="N14" s="36"/>
      <c r="O14" s="33"/>
      <c r="P14" s="47" t="s">
        <v>325</v>
      </c>
    </row>
    <row r="15" spans="1:16" ht="13.5">
      <c r="A15" s="155"/>
      <c r="B15" s="156"/>
      <c r="C15" s="164"/>
      <c r="D15" s="165" t="s">
        <v>305</v>
      </c>
      <c r="E15" s="166" t="s">
        <v>306</v>
      </c>
      <c r="F15" s="166" t="s">
        <v>307</v>
      </c>
      <c r="G15" s="166" t="s">
        <v>308</v>
      </c>
      <c r="H15" s="161"/>
      <c r="I15" s="161"/>
      <c r="J15" s="161"/>
      <c r="K15" s="161"/>
      <c r="L15" s="161"/>
      <c r="M15" s="161"/>
      <c r="N15" s="162"/>
      <c r="O15" s="155"/>
      <c r="P15" s="155"/>
    </row>
    <row r="16" spans="1:16" ht="13.5">
      <c r="A16" s="33" t="s">
        <v>314</v>
      </c>
      <c r="B16" s="106">
        <v>1</v>
      </c>
      <c r="C16" s="167">
        <v>14</v>
      </c>
      <c r="D16" s="134">
        <v>19</v>
      </c>
      <c r="E16" s="134">
        <v>4</v>
      </c>
      <c r="F16" s="134">
        <v>9</v>
      </c>
      <c r="G16" s="134">
        <v>1</v>
      </c>
      <c r="H16" s="35"/>
      <c r="I16" s="35"/>
      <c r="J16" s="35"/>
      <c r="K16" s="35"/>
      <c r="L16" s="35"/>
      <c r="M16" s="35"/>
      <c r="N16" s="36"/>
      <c r="O16" s="33">
        <f>SUM(C16:N16)</f>
        <v>47</v>
      </c>
      <c r="P16" s="422" t="s">
        <v>335</v>
      </c>
    </row>
    <row r="17" spans="1:16" ht="13.5">
      <c r="A17" s="155"/>
      <c r="B17" s="156"/>
      <c r="C17" s="164"/>
      <c r="D17" s="166"/>
      <c r="E17" s="166"/>
      <c r="F17" s="166"/>
      <c r="G17" s="166"/>
      <c r="H17" s="161"/>
      <c r="I17" s="161"/>
      <c r="J17" s="161"/>
      <c r="K17" s="161"/>
      <c r="L17" s="161"/>
      <c r="M17" s="161"/>
      <c r="N17" s="162"/>
      <c r="O17" s="155"/>
      <c r="P17" s="423"/>
    </row>
    <row r="18" spans="1:16" ht="13.5">
      <c r="A18" s="33" t="s">
        <v>379</v>
      </c>
      <c r="B18" s="106">
        <v>1</v>
      </c>
      <c r="C18" s="167">
        <v>15</v>
      </c>
      <c r="D18" s="35">
        <v>17</v>
      </c>
      <c r="E18" s="35">
        <v>5</v>
      </c>
      <c r="F18" s="35">
        <v>8</v>
      </c>
      <c r="G18" s="35">
        <v>1</v>
      </c>
      <c r="H18" s="35">
        <v>1</v>
      </c>
      <c r="I18" s="35"/>
      <c r="J18" s="35"/>
      <c r="K18" s="35"/>
      <c r="L18" s="35">
        <v>2</v>
      </c>
      <c r="M18" s="35">
        <v>1</v>
      </c>
      <c r="N18" s="36"/>
      <c r="O18" s="33">
        <f>SUM(C18:N18)</f>
        <v>50</v>
      </c>
      <c r="P18" s="47" t="s">
        <v>380</v>
      </c>
    </row>
    <row r="19" spans="1:16" ht="13.5">
      <c r="A19" s="155"/>
      <c r="B19" s="156"/>
      <c r="C19" s="164"/>
      <c r="D19" s="161"/>
      <c r="E19" s="161"/>
      <c r="F19" s="161"/>
      <c r="G19" s="161"/>
      <c r="H19" s="161"/>
      <c r="I19" s="161"/>
      <c r="J19" s="161"/>
      <c r="K19" s="161"/>
      <c r="L19" s="161"/>
      <c r="M19" s="161"/>
      <c r="N19" s="162"/>
      <c r="O19" s="155"/>
      <c r="P19" s="155"/>
    </row>
    <row r="20" spans="1:16" ht="13.5">
      <c r="A20" s="33" t="s">
        <v>369</v>
      </c>
      <c r="B20" s="106">
        <v>1</v>
      </c>
      <c r="C20" s="167">
        <v>22</v>
      </c>
      <c r="D20" s="35">
        <v>15</v>
      </c>
      <c r="E20" s="35">
        <v>3</v>
      </c>
      <c r="F20" s="35">
        <v>6</v>
      </c>
      <c r="G20" s="35"/>
      <c r="H20" s="35"/>
      <c r="I20" s="35"/>
      <c r="J20" s="35"/>
      <c r="K20" s="35"/>
      <c r="L20" s="35"/>
      <c r="M20" s="35"/>
      <c r="N20" s="36"/>
      <c r="O20" s="33">
        <f>SUM(B20:N20)</f>
        <v>47</v>
      </c>
      <c r="P20" s="47" t="s">
        <v>381</v>
      </c>
    </row>
    <row r="21" spans="1:16" ht="13.5">
      <c r="A21" s="155"/>
      <c r="B21" s="156"/>
      <c r="C21" s="164"/>
      <c r="D21" s="161"/>
      <c r="E21" s="161"/>
      <c r="F21" s="161"/>
      <c r="G21" s="161"/>
      <c r="H21" s="161"/>
      <c r="I21" s="161"/>
      <c r="J21" s="161"/>
      <c r="K21" s="161"/>
      <c r="L21" s="161"/>
      <c r="M21" s="161"/>
      <c r="N21" s="162"/>
      <c r="O21" s="155"/>
      <c r="P21" s="155"/>
    </row>
    <row r="22" spans="1:16" ht="13.5">
      <c r="A22" s="33" t="s">
        <v>315</v>
      </c>
      <c r="B22" s="106">
        <v>12</v>
      </c>
      <c r="C22" s="167"/>
      <c r="D22" s="35"/>
      <c r="E22" s="35"/>
      <c r="F22" s="35"/>
      <c r="G22" s="35"/>
      <c r="H22" s="35"/>
      <c r="I22" s="35"/>
      <c r="J22" s="35"/>
      <c r="K22" s="35"/>
      <c r="L22" s="35"/>
      <c r="M22" s="35"/>
      <c r="N22" s="36"/>
      <c r="O22" s="33"/>
      <c r="P22" s="47" t="s">
        <v>326</v>
      </c>
    </row>
    <row r="23" spans="1:16" ht="13.5">
      <c r="A23" s="155"/>
      <c r="B23" s="156"/>
      <c r="C23" s="164"/>
      <c r="D23" s="199" t="s">
        <v>305</v>
      </c>
      <c r="E23" s="199" t="s">
        <v>306</v>
      </c>
      <c r="F23" s="199" t="s">
        <v>307</v>
      </c>
      <c r="G23" s="199" t="s">
        <v>366</v>
      </c>
      <c r="H23" s="161"/>
      <c r="I23" s="161"/>
      <c r="J23" s="161"/>
      <c r="K23" s="161"/>
      <c r="L23" s="161"/>
      <c r="M23" s="161"/>
      <c r="N23" s="162"/>
      <c r="O23" s="155"/>
      <c r="P23" s="155"/>
    </row>
    <row r="24" spans="1:16" ht="13.5">
      <c r="A24" s="33" t="s">
        <v>367</v>
      </c>
      <c r="B24" s="106">
        <v>1</v>
      </c>
      <c r="C24" s="163"/>
      <c r="D24" s="134">
        <v>16</v>
      </c>
      <c r="E24" s="134">
        <v>15</v>
      </c>
      <c r="F24" s="134">
        <v>2</v>
      </c>
      <c r="G24" s="134">
        <v>5</v>
      </c>
      <c r="H24" s="134"/>
      <c r="I24" s="35"/>
      <c r="J24" s="35"/>
      <c r="K24" s="35"/>
      <c r="L24" s="35"/>
      <c r="M24" s="35"/>
      <c r="N24" s="36"/>
      <c r="O24" s="33">
        <f>SUM(C24:N24)</f>
        <v>38</v>
      </c>
      <c r="P24" s="47"/>
    </row>
    <row r="25" spans="1:16" ht="13.5">
      <c r="A25" s="155"/>
      <c r="B25" s="156"/>
      <c r="C25" s="164"/>
      <c r="D25" s="168"/>
      <c r="E25" s="161"/>
      <c r="F25" s="161"/>
      <c r="G25" s="161"/>
      <c r="H25" s="161"/>
      <c r="I25" s="161"/>
      <c r="J25" s="161"/>
      <c r="K25" s="161"/>
      <c r="L25" s="161"/>
      <c r="M25" s="161"/>
      <c r="N25" s="162"/>
      <c r="O25" s="155"/>
      <c r="P25" s="155"/>
    </row>
    <row r="26" spans="1:16" ht="13.5">
      <c r="A26" s="33" t="s">
        <v>365</v>
      </c>
      <c r="B26" s="106" t="s">
        <v>313</v>
      </c>
      <c r="C26" s="167"/>
      <c r="D26" s="35"/>
      <c r="E26" s="35"/>
      <c r="F26" s="35"/>
      <c r="G26" s="35"/>
      <c r="H26" s="35"/>
      <c r="I26" s="35"/>
      <c r="J26" s="35"/>
      <c r="K26" s="35"/>
      <c r="L26" s="35"/>
      <c r="M26" s="35"/>
      <c r="N26" s="36"/>
      <c r="O26" s="33"/>
      <c r="P26" s="47"/>
    </row>
    <row r="27" spans="1:16" ht="13.5">
      <c r="A27" s="155"/>
      <c r="B27" s="156"/>
      <c r="C27" s="164"/>
      <c r="D27" s="199" t="s">
        <v>305</v>
      </c>
      <c r="E27" s="199" t="s">
        <v>306</v>
      </c>
      <c r="F27" s="199" t="s">
        <v>307</v>
      </c>
      <c r="G27" s="199" t="s">
        <v>366</v>
      </c>
      <c r="H27" s="161"/>
      <c r="I27" s="161"/>
      <c r="J27" s="161"/>
      <c r="K27" s="161"/>
      <c r="L27" s="161"/>
      <c r="M27" s="161"/>
      <c r="N27" s="162"/>
      <c r="O27" s="155"/>
      <c r="P27" s="155"/>
    </row>
    <row r="28" spans="1:16" ht="13.5">
      <c r="A28" s="33" t="s">
        <v>375</v>
      </c>
      <c r="B28" s="106">
        <v>1</v>
      </c>
      <c r="C28" s="167">
        <v>20</v>
      </c>
      <c r="D28" s="35">
        <v>19</v>
      </c>
      <c r="E28" s="35">
        <v>8</v>
      </c>
      <c r="F28" s="35">
        <v>4</v>
      </c>
      <c r="G28" s="35">
        <v>1</v>
      </c>
      <c r="H28" s="35"/>
      <c r="I28" s="35"/>
      <c r="J28" s="35"/>
      <c r="K28" s="35"/>
      <c r="L28" s="35"/>
      <c r="M28" s="35"/>
      <c r="N28" s="36">
        <v>6</v>
      </c>
      <c r="O28" s="33">
        <f>SUM(B28:N28)</f>
        <v>59</v>
      </c>
      <c r="P28" s="47"/>
    </row>
    <row r="29" spans="1:16" ht="13.5">
      <c r="A29" s="155"/>
      <c r="B29" s="156"/>
      <c r="C29" s="164"/>
      <c r="D29" s="161"/>
      <c r="E29" s="161"/>
      <c r="F29" s="161"/>
      <c r="G29" s="161"/>
      <c r="H29" s="161"/>
      <c r="I29" s="161"/>
      <c r="J29" s="161"/>
      <c r="K29" s="161"/>
      <c r="L29" s="161"/>
      <c r="M29" s="161"/>
      <c r="N29" s="162"/>
      <c r="O29" s="155"/>
      <c r="P29" s="155"/>
    </row>
    <row r="30" spans="1:16" ht="13.5">
      <c r="A30" s="33"/>
      <c r="B30" s="106"/>
      <c r="C30" s="167"/>
      <c r="D30" s="35"/>
      <c r="E30" s="35"/>
      <c r="F30" s="35"/>
      <c r="G30" s="35"/>
      <c r="H30" s="35"/>
      <c r="I30" s="35"/>
      <c r="J30" s="35"/>
      <c r="K30" s="35"/>
      <c r="L30" s="35"/>
      <c r="M30" s="35"/>
      <c r="N30" s="36"/>
      <c r="O30" s="33"/>
      <c r="P30" s="47"/>
    </row>
    <row r="31" spans="1:16" ht="13.5">
      <c r="A31" s="155"/>
      <c r="B31" s="156"/>
      <c r="C31" s="164"/>
      <c r="D31" s="161"/>
      <c r="E31" s="161"/>
      <c r="F31" s="161"/>
      <c r="G31" s="161"/>
      <c r="H31" s="161"/>
      <c r="I31" s="161"/>
      <c r="J31" s="161"/>
      <c r="K31" s="161"/>
      <c r="L31" s="161"/>
      <c r="M31" s="161"/>
      <c r="N31" s="162"/>
      <c r="O31" s="155"/>
      <c r="P31" s="155"/>
    </row>
    <row r="32" spans="1:16" ht="13.5">
      <c r="A32" s="33" t="s">
        <v>316</v>
      </c>
      <c r="B32" s="106">
        <v>1</v>
      </c>
      <c r="C32" s="167">
        <v>4</v>
      </c>
      <c r="D32" s="35">
        <v>7</v>
      </c>
      <c r="E32" s="35">
        <v>0</v>
      </c>
      <c r="F32" s="35">
        <v>2</v>
      </c>
      <c r="G32" s="35"/>
      <c r="H32" s="35"/>
      <c r="I32" s="35"/>
      <c r="J32" s="35"/>
      <c r="K32" s="35"/>
      <c r="L32" s="35"/>
      <c r="M32" s="35"/>
      <c r="N32" s="36"/>
      <c r="O32" s="33">
        <f>SUM(C32:N32)</f>
        <v>13</v>
      </c>
      <c r="P32" s="422" t="s">
        <v>327</v>
      </c>
    </row>
    <row r="33" spans="1:16" ht="13.5">
      <c r="A33" s="155"/>
      <c r="B33" s="156"/>
      <c r="C33" s="164"/>
      <c r="D33" s="166"/>
      <c r="E33" s="166"/>
      <c r="F33" s="166"/>
      <c r="G33" s="166"/>
      <c r="H33" s="161"/>
      <c r="I33" s="161"/>
      <c r="J33" s="161"/>
      <c r="K33" s="161"/>
      <c r="L33" s="161"/>
      <c r="M33" s="161"/>
      <c r="N33" s="162"/>
      <c r="O33" s="155"/>
      <c r="P33" s="423"/>
    </row>
    <row r="34" spans="1:16" ht="13.5">
      <c r="A34" s="33" t="s">
        <v>317</v>
      </c>
      <c r="B34" s="106">
        <v>1</v>
      </c>
      <c r="C34" s="167">
        <v>22</v>
      </c>
      <c r="D34" s="35">
        <v>16</v>
      </c>
      <c r="E34" s="35">
        <v>10</v>
      </c>
      <c r="F34" s="35">
        <v>6</v>
      </c>
      <c r="G34" s="35"/>
      <c r="H34" s="35"/>
      <c r="I34" s="35"/>
      <c r="J34" s="35"/>
      <c r="K34" s="35"/>
      <c r="L34" s="35"/>
      <c r="M34" s="35"/>
      <c r="N34" s="36"/>
      <c r="O34" s="33">
        <f>SUM(C34:N34)</f>
        <v>54</v>
      </c>
      <c r="P34" s="47" t="s">
        <v>328</v>
      </c>
    </row>
    <row r="35" spans="1:16" ht="13.5">
      <c r="A35" s="155"/>
      <c r="B35" s="156"/>
      <c r="C35" s="164"/>
      <c r="D35" s="161"/>
      <c r="E35" s="161"/>
      <c r="F35" s="161"/>
      <c r="G35" s="161"/>
      <c r="H35" s="161"/>
      <c r="I35" s="161"/>
      <c r="J35" s="161"/>
      <c r="K35" s="161"/>
      <c r="L35" s="161"/>
      <c r="M35" s="161"/>
      <c r="N35" s="162"/>
      <c r="O35" s="155"/>
      <c r="P35" s="155"/>
    </row>
    <row r="36" spans="1:16" ht="13.5">
      <c r="A36" s="33" t="s">
        <v>368</v>
      </c>
      <c r="B36" s="106">
        <v>1</v>
      </c>
      <c r="C36" s="167">
        <v>17</v>
      </c>
      <c r="D36" s="134">
        <v>13</v>
      </c>
      <c r="E36" s="134">
        <v>2</v>
      </c>
      <c r="F36" s="134">
        <v>4</v>
      </c>
      <c r="G36" s="134"/>
      <c r="H36" s="35"/>
      <c r="I36" s="35"/>
      <c r="J36" s="35"/>
      <c r="K36" s="35"/>
      <c r="L36" s="35"/>
      <c r="M36" s="35"/>
      <c r="N36" s="36"/>
      <c r="O36" s="33"/>
      <c r="P36" s="424"/>
    </row>
    <row r="37" spans="1:16" ht="13.5">
      <c r="A37" s="155"/>
      <c r="B37" s="156"/>
      <c r="C37" s="164"/>
      <c r="D37" s="161"/>
      <c r="E37" s="161"/>
      <c r="F37" s="161"/>
      <c r="G37" s="161"/>
      <c r="H37" s="161"/>
      <c r="I37" s="161"/>
      <c r="J37" s="161"/>
      <c r="K37" s="161"/>
      <c r="L37" s="161"/>
      <c r="M37" s="161"/>
      <c r="N37" s="162"/>
      <c r="O37" s="155"/>
      <c r="P37" s="425"/>
    </row>
    <row r="38" spans="1:16" ht="13.5">
      <c r="A38" s="33" t="s">
        <v>318</v>
      </c>
      <c r="B38" s="106">
        <v>1</v>
      </c>
      <c r="C38" s="167"/>
      <c r="D38" s="35"/>
      <c r="E38" s="35"/>
      <c r="F38" s="35"/>
      <c r="G38" s="35"/>
      <c r="H38" s="35"/>
      <c r="I38" s="35"/>
      <c r="J38" s="35"/>
      <c r="K38" s="35"/>
      <c r="L38" s="35"/>
      <c r="M38" s="35">
        <v>2</v>
      </c>
      <c r="N38" s="36"/>
      <c r="O38" s="33">
        <f>SUM(C38:N38)</f>
        <v>2</v>
      </c>
      <c r="P38" s="170" t="s">
        <v>385</v>
      </c>
    </row>
    <row r="39" spans="1:16" ht="13.5">
      <c r="A39" s="155"/>
      <c r="B39" s="156"/>
      <c r="C39" s="164"/>
      <c r="D39" s="166"/>
      <c r="E39" s="166"/>
      <c r="F39" s="166"/>
      <c r="G39" s="166"/>
      <c r="H39" s="161"/>
      <c r="I39" s="161"/>
      <c r="J39" s="161"/>
      <c r="K39" s="161"/>
      <c r="L39" s="161"/>
      <c r="M39" s="161"/>
      <c r="N39" s="162"/>
      <c r="O39" s="155"/>
      <c r="P39" s="171"/>
    </row>
    <row r="40" spans="1:16" ht="18" customHeight="1">
      <c r="A40" s="33" t="s">
        <v>319</v>
      </c>
      <c r="B40" s="106">
        <v>1</v>
      </c>
      <c r="C40" s="167">
        <v>22</v>
      </c>
      <c r="D40" s="35">
        <v>16</v>
      </c>
      <c r="E40" s="35">
        <v>6</v>
      </c>
      <c r="F40" s="35">
        <v>5</v>
      </c>
      <c r="G40" s="35"/>
      <c r="H40" s="35"/>
      <c r="I40" s="35"/>
      <c r="J40" s="35"/>
      <c r="K40" s="35"/>
      <c r="L40" s="35"/>
      <c r="M40" s="35"/>
      <c r="N40" s="36">
        <v>23</v>
      </c>
      <c r="O40" s="33">
        <f>SUM(C40:N40)</f>
        <v>72</v>
      </c>
      <c r="P40" s="200"/>
    </row>
    <row r="41" spans="1:16" ht="15.75" customHeight="1">
      <c r="A41" s="155"/>
      <c r="B41" s="201"/>
      <c r="C41" s="164"/>
      <c r="D41" s="161"/>
      <c r="E41" s="161"/>
      <c r="F41" s="161"/>
      <c r="G41" s="161"/>
      <c r="H41" s="161"/>
      <c r="I41" s="161"/>
      <c r="J41" s="161"/>
      <c r="K41" s="161"/>
      <c r="L41" s="161"/>
      <c r="M41" s="161"/>
      <c r="N41" s="162"/>
      <c r="O41" s="155"/>
      <c r="P41" s="171"/>
    </row>
    <row r="42" spans="1:16" ht="13.5">
      <c r="A42" s="33" t="s">
        <v>320</v>
      </c>
      <c r="B42" s="106">
        <v>1</v>
      </c>
      <c r="C42" s="167"/>
      <c r="D42" s="134"/>
      <c r="E42" s="134"/>
      <c r="F42" s="134"/>
      <c r="G42" s="134"/>
      <c r="H42" s="35"/>
      <c r="I42" s="35"/>
      <c r="J42" s="35"/>
      <c r="K42" s="35"/>
      <c r="L42" s="35"/>
      <c r="M42" s="35"/>
      <c r="N42" s="36">
        <v>22</v>
      </c>
      <c r="O42" s="33">
        <v>22</v>
      </c>
      <c r="P42" s="422" t="s">
        <v>372</v>
      </c>
    </row>
    <row r="43" spans="1:16" ht="13.5">
      <c r="A43" s="155"/>
      <c r="B43" s="156"/>
      <c r="C43" s="164"/>
      <c r="D43" s="161"/>
      <c r="E43" s="161"/>
      <c r="F43" s="161"/>
      <c r="G43" s="161"/>
      <c r="H43" s="161"/>
      <c r="I43" s="161"/>
      <c r="J43" s="161"/>
      <c r="K43" s="161"/>
      <c r="L43" s="161"/>
      <c r="M43" s="161"/>
      <c r="N43" s="162"/>
      <c r="O43" s="155"/>
      <c r="P43" s="423"/>
    </row>
    <row r="44" spans="1:16" ht="13.5">
      <c r="A44" s="33" t="s">
        <v>373</v>
      </c>
      <c r="B44" s="106">
        <v>1</v>
      </c>
      <c r="C44" s="167"/>
      <c r="D44" s="35"/>
      <c r="E44" s="35"/>
      <c r="F44" s="35"/>
      <c r="G44" s="35"/>
      <c r="H44" s="35"/>
      <c r="I44" s="35"/>
      <c r="J44" s="35"/>
      <c r="K44" s="35"/>
      <c r="L44" s="35"/>
      <c r="M44" s="35"/>
      <c r="N44" s="36">
        <v>1</v>
      </c>
      <c r="O44" s="33">
        <v>1</v>
      </c>
      <c r="P44" s="422" t="s">
        <v>374</v>
      </c>
    </row>
    <row r="45" spans="1:16" ht="13.5">
      <c r="A45" s="155"/>
      <c r="B45" s="156"/>
      <c r="C45" s="164"/>
      <c r="D45" s="165"/>
      <c r="E45" s="166"/>
      <c r="F45" s="166"/>
      <c r="G45" s="166"/>
      <c r="H45" s="161"/>
      <c r="I45" s="161"/>
      <c r="J45" s="161"/>
      <c r="K45" s="161"/>
      <c r="L45" s="161"/>
      <c r="M45" s="161"/>
      <c r="N45" s="162"/>
      <c r="O45" s="155"/>
      <c r="P45" s="423"/>
    </row>
    <row r="46" spans="1:16" ht="13.5">
      <c r="A46" s="33" t="s">
        <v>382</v>
      </c>
      <c r="B46" s="17">
        <v>1</v>
      </c>
      <c r="C46" s="34">
        <v>1</v>
      </c>
      <c r="D46" s="35">
        <v>4</v>
      </c>
      <c r="E46" s="35">
        <v>0</v>
      </c>
      <c r="F46" s="35">
        <v>1</v>
      </c>
      <c r="G46" s="35"/>
      <c r="H46" s="35"/>
      <c r="I46" s="35">
        <v>24</v>
      </c>
      <c r="J46" s="35">
        <v>14</v>
      </c>
      <c r="K46" s="38"/>
      <c r="L46" s="35"/>
      <c r="M46" s="38"/>
      <c r="N46" s="37">
        <v>52</v>
      </c>
      <c r="O46" s="33">
        <f>SUM(C46:N46)</f>
        <v>96</v>
      </c>
      <c r="P46" s="33" t="s">
        <v>384</v>
      </c>
    </row>
    <row r="47" spans="1:16" ht="13.5">
      <c r="A47" s="33"/>
      <c r="B47" s="33"/>
      <c r="C47" s="34"/>
      <c r="D47" s="35"/>
      <c r="E47" s="35"/>
      <c r="F47" s="35"/>
      <c r="G47" s="35"/>
      <c r="H47" s="35"/>
      <c r="I47" s="35"/>
      <c r="J47" s="35"/>
      <c r="K47" s="38"/>
      <c r="L47" s="35"/>
      <c r="M47" s="38"/>
      <c r="N47" s="37"/>
      <c r="O47" s="33"/>
      <c r="P47" s="33"/>
    </row>
    <row r="48" spans="1:16" ht="13.5">
      <c r="A48" s="135" t="s">
        <v>383</v>
      </c>
      <c r="B48" s="135">
        <v>1</v>
      </c>
      <c r="C48" s="131">
        <v>14</v>
      </c>
      <c r="D48" s="134">
        <v>19</v>
      </c>
      <c r="E48" s="134">
        <v>4</v>
      </c>
      <c r="F48" s="134">
        <v>5</v>
      </c>
      <c r="G48" s="134">
        <v>2</v>
      </c>
      <c r="H48" s="134">
        <v>1</v>
      </c>
      <c r="I48" s="134"/>
      <c r="J48" s="134"/>
      <c r="K48" s="132"/>
      <c r="L48" s="134"/>
      <c r="M48" s="132"/>
      <c r="N48" s="202">
        <v>20</v>
      </c>
      <c r="O48" s="135">
        <f>SUM(C48:N48)</f>
        <v>65</v>
      </c>
      <c r="P48" s="33" t="s">
        <v>384</v>
      </c>
    </row>
    <row r="49" spans="1:16" ht="13.5">
      <c r="A49" s="33"/>
      <c r="B49" s="33"/>
      <c r="C49" s="34"/>
      <c r="D49" s="35"/>
      <c r="E49" s="35"/>
      <c r="F49" s="35"/>
      <c r="G49" s="35"/>
      <c r="H49" s="35"/>
      <c r="I49" s="35"/>
      <c r="J49" s="35"/>
      <c r="K49" s="38"/>
      <c r="L49" s="35"/>
      <c r="M49" s="38"/>
      <c r="N49" s="37"/>
      <c r="O49" s="33"/>
      <c r="P49" s="33"/>
    </row>
    <row r="50" spans="1:16" ht="13.5">
      <c r="A50" s="33"/>
      <c r="B50" s="33"/>
      <c r="C50" s="34"/>
      <c r="D50" s="35"/>
      <c r="E50" s="35"/>
      <c r="F50" s="35"/>
      <c r="G50" s="35"/>
      <c r="H50" s="35"/>
      <c r="I50" s="35"/>
      <c r="J50" s="35"/>
      <c r="K50" s="38"/>
      <c r="L50" s="35"/>
      <c r="M50" s="38"/>
      <c r="N50" s="37"/>
      <c r="O50" s="33"/>
      <c r="P50" s="33"/>
    </row>
    <row r="51" spans="1:16" ht="13.5">
      <c r="A51" s="33"/>
      <c r="B51" s="33"/>
      <c r="C51" s="34"/>
      <c r="D51" s="35"/>
      <c r="E51" s="35"/>
      <c r="F51" s="35"/>
      <c r="G51" s="35"/>
      <c r="H51" s="35"/>
      <c r="I51" s="35"/>
      <c r="J51" s="35"/>
      <c r="K51" s="38"/>
      <c r="L51" s="35"/>
      <c r="M51" s="38"/>
      <c r="N51" s="37"/>
      <c r="O51" s="33"/>
      <c r="P51" s="33"/>
    </row>
    <row r="52" spans="1:16" ht="13.5">
      <c r="A52" s="33"/>
      <c r="B52" s="33"/>
      <c r="C52" s="34"/>
      <c r="D52" s="35"/>
      <c r="E52" s="35"/>
      <c r="F52" s="35"/>
      <c r="G52" s="35"/>
      <c r="H52" s="35"/>
      <c r="I52" s="35"/>
      <c r="J52" s="35"/>
      <c r="K52" s="38"/>
      <c r="L52" s="35"/>
      <c r="M52" s="38"/>
      <c r="N52" s="37"/>
      <c r="O52" s="33"/>
      <c r="P52" s="33"/>
    </row>
    <row r="53" spans="1:16" ht="13.5">
      <c r="A53" s="33"/>
      <c r="B53" s="33"/>
      <c r="C53" s="34"/>
      <c r="D53" s="35"/>
      <c r="E53" s="35"/>
      <c r="F53" s="35"/>
      <c r="G53" s="35"/>
      <c r="H53" s="35"/>
      <c r="I53" s="35"/>
      <c r="J53" s="35"/>
      <c r="K53" s="38"/>
      <c r="L53" s="35"/>
      <c r="M53" s="38"/>
      <c r="N53" s="37"/>
      <c r="O53" s="33"/>
      <c r="P53" s="33"/>
    </row>
    <row r="54" spans="1:16" ht="13.5">
      <c r="A54" s="33"/>
      <c r="B54" s="33"/>
      <c r="C54" s="34"/>
      <c r="D54" s="35"/>
      <c r="E54" s="35"/>
      <c r="F54" s="35"/>
      <c r="G54" s="35"/>
      <c r="H54" s="35"/>
      <c r="I54" s="35"/>
      <c r="J54" s="35"/>
      <c r="K54" s="38"/>
      <c r="L54" s="35"/>
      <c r="M54" s="38"/>
      <c r="N54" s="37"/>
      <c r="O54" s="33"/>
      <c r="P54" s="33"/>
    </row>
    <row r="55" spans="1:16" ht="13.5">
      <c r="A55" s="33"/>
      <c r="B55" s="33"/>
      <c r="C55" s="34"/>
      <c r="D55" s="35"/>
      <c r="E55" s="35"/>
      <c r="F55" s="35"/>
      <c r="G55" s="35"/>
      <c r="H55" s="35"/>
      <c r="I55" s="35"/>
      <c r="J55" s="35"/>
      <c r="K55" s="38"/>
      <c r="L55" s="35"/>
      <c r="M55" s="38"/>
      <c r="N55" s="37"/>
      <c r="O55" s="33"/>
      <c r="P55" s="33"/>
    </row>
    <row r="56" spans="1:16" ht="13.5">
      <c r="A56" s="33"/>
      <c r="B56" s="33"/>
      <c r="C56" s="34"/>
      <c r="D56" s="35"/>
      <c r="E56" s="35"/>
      <c r="F56" s="35"/>
      <c r="G56" s="35"/>
      <c r="H56" s="35"/>
      <c r="I56" s="35"/>
      <c r="J56" s="35"/>
      <c r="K56" s="38"/>
      <c r="L56" s="35"/>
      <c r="M56" s="38"/>
      <c r="N56" s="37"/>
      <c r="O56" s="33"/>
      <c r="P56" s="33"/>
    </row>
    <row r="57" spans="1:16" ht="13.5">
      <c r="A57" s="33"/>
      <c r="B57" s="33"/>
      <c r="C57" s="34"/>
      <c r="D57" s="35"/>
      <c r="E57" s="35"/>
      <c r="F57" s="35"/>
      <c r="G57" s="35"/>
      <c r="H57" s="35"/>
      <c r="I57" s="35"/>
      <c r="J57" s="35"/>
      <c r="K57" s="38"/>
      <c r="L57" s="35"/>
      <c r="M57" s="38"/>
      <c r="N57" s="37"/>
      <c r="O57" s="33"/>
      <c r="P57" s="33"/>
    </row>
    <row r="58" spans="1:16" ht="13.5">
      <c r="A58" s="33"/>
      <c r="B58" s="33"/>
      <c r="C58" s="34"/>
      <c r="D58" s="35"/>
      <c r="E58" s="35"/>
      <c r="F58" s="35"/>
      <c r="G58" s="35"/>
      <c r="H58" s="35"/>
      <c r="I58" s="35"/>
      <c r="J58" s="35"/>
      <c r="K58" s="38"/>
      <c r="L58" s="35"/>
      <c r="M58" s="38"/>
      <c r="N58" s="37"/>
      <c r="O58" s="33"/>
      <c r="P58" s="33"/>
    </row>
    <row r="59" spans="1:16" ht="13.5">
      <c r="A59" s="18"/>
      <c r="B59" s="18"/>
      <c r="C59" s="39"/>
      <c r="D59" s="101"/>
      <c r="E59" s="101"/>
      <c r="F59" s="101"/>
      <c r="G59" s="101"/>
      <c r="H59" s="101"/>
      <c r="I59" s="101"/>
      <c r="J59" s="101"/>
      <c r="K59" s="24"/>
      <c r="L59" s="101"/>
      <c r="M59" s="24"/>
      <c r="N59" s="102"/>
      <c r="O59" s="18"/>
      <c r="P59" s="18"/>
    </row>
    <row r="60" spans="1:16" ht="13.5">
      <c r="A60" s="9"/>
      <c r="B60" s="9"/>
      <c r="C60" s="9"/>
      <c r="D60" s="9"/>
      <c r="E60" s="9"/>
      <c r="F60" s="9"/>
      <c r="G60" s="9"/>
      <c r="H60" s="9"/>
      <c r="I60" s="9"/>
      <c r="J60" s="9"/>
      <c r="K60" s="9"/>
      <c r="L60" s="9"/>
      <c r="M60" s="9"/>
      <c r="N60" s="9"/>
      <c r="O60" s="9"/>
      <c r="P60" s="9"/>
    </row>
    <row r="61" spans="1:16" ht="13.5">
      <c r="A61" s="9" t="s">
        <v>137</v>
      </c>
      <c r="B61" s="9"/>
      <c r="C61" s="9"/>
      <c r="D61" s="9"/>
      <c r="E61" s="9"/>
      <c r="F61" s="9"/>
      <c r="G61" s="9"/>
      <c r="H61" s="9"/>
      <c r="I61" s="9"/>
      <c r="J61" s="9"/>
      <c r="K61" s="9"/>
      <c r="L61" s="9"/>
      <c r="M61" s="9"/>
      <c r="N61" s="9"/>
      <c r="O61" s="9"/>
      <c r="P61" s="9"/>
    </row>
    <row r="62" ht="13.5">
      <c r="A62" s="9" t="s">
        <v>138</v>
      </c>
    </row>
  </sheetData>
  <sheetProtection/>
  <mergeCells count="15">
    <mergeCell ref="P10:P11"/>
    <mergeCell ref="P16:P17"/>
    <mergeCell ref="P32:P33"/>
    <mergeCell ref="P36:P37"/>
    <mergeCell ref="P42:P43"/>
    <mergeCell ref="P44:P45"/>
    <mergeCell ref="A2:P2"/>
    <mergeCell ref="A4:A5"/>
    <mergeCell ref="B4:B5"/>
    <mergeCell ref="C4:H4"/>
    <mergeCell ref="I4:J4"/>
    <mergeCell ref="K4:M4"/>
    <mergeCell ref="N4:N5"/>
    <mergeCell ref="O4:O5"/>
    <mergeCell ref="P4:P5"/>
  </mergeCells>
  <printOptions/>
  <pageMargins left="0.5905511811023623" right="0.5905511811023623" top="0.5905511811023623" bottom="0.5905511811023623" header="0.5118110236220472" footer="0.5118110236220472"/>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健全育成</dc:creator>
  <cp:keywords/>
  <dc:description/>
  <cp:lastModifiedBy>児童館 勧修</cp:lastModifiedBy>
  <cp:lastPrinted>2023-11-25T01:50:45Z</cp:lastPrinted>
  <dcterms:created xsi:type="dcterms:W3CDTF">2001-01-19T10:28:19Z</dcterms:created>
  <dcterms:modified xsi:type="dcterms:W3CDTF">2023-11-25T01:52:41Z</dcterms:modified>
  <cp:category/>
  <cp:version/>
  <cp:contentType/>
  <cp:contentStatus/>
</cp:coreProperties>
</file>